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minimized="1" xWindow="240" yWindow="285" windowWidth="14805" windowHeight="7830"/>
  </bookViews>
  <sheets>
    <sheet name="Repertoire 2018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262" i="1" l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4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371" i="1" l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6" i="1" s="1"/>
  <c r="B467" i="1" s="1"/>
  <c r="B468" i="1" s="1"/>
  <c r="B469" i="1" s="1"/>
  <c r="B470" i="1" s="1"/>
  <c r="B471" i="1" s="1"/>
  <c r="B472" i="1" s="1"/>
  <c r="B473" i="1" s="1"/>
  <c r="B474" i="1" s="1"/>
  <c r="B476" i="1" s="1"/>
  <c r="B477" i="1" s="1"/>
  <c r="B478" i="1" s="1"/>
  <c r="B479" i="1" s="1"/>
  <c r="B84" i="1"/>
  <c r="B85" i="1" s="1"/>
  <c r="B86" i="1" s="1"/>
  <c r="B87" i="1" s="1"/>
  <c r="B88" i="1" s="1"/>
  <c r="B89" i="1" s="1"/>
  <c r="B90" i="1" s="1"/>
  <c r="B91" i="1" s="1"/>
  <c r="B92" i="1" l="1"/>
  <c r="B93" i="1" s="1"/>
  <c r="B94" i="1" s="1"/>
  <c r="B95" i="1" s="1"/>
  <c r="B96" i="1" s="1"/>
  <c r="B97" i="1" s="1"/>
  <c r="B98" i="1" s="1"/>
  <c r="B99" i="1" l="1"/>
  <c r="B100" i="1" l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l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126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1" i="1" l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l="1"/>
  <c r="A472" i="1" s="1"/>
  <c r="A473" i="1" s="1"/>
  <c r="A474" i="1" s="1"/>
  <c r="A475" i="1" s="1"/>
  <c r="A476" i="1" s="1"/>
  <c r="A477" i="1" s="1"/>
  <c r="A478" i="1" s="1"/>
  <c r="A479" i="1" s="1"/>
  <c r="B4" i="3" l="1"/>
  <c r="B5" i="3" l="1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</calcChain>
</file>

<file path=xl/comments1.xml><?xml version="1.0" encoding="utf-8"?>
<comments xmlns="http://schemas.openxmlformats.org/spreadsheetml/2006/main">
  <authors>
    <author>Auteur</author>
  </authors>
  <commentList>
    <comment ref="M218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encours d'année</t>
        </r>
      </text>
    </comment>
  </commentList>
</comments>
</file>

<file path=xl/sharedStrings.xml><?xml version="1.0" encoding="utf-8"?>
<sst xmlns="http://schemas.openxmlformats.org/spreadsheetml/2006/main" count="2334" uniqueCount="1705">
  <si>
    <t>N°</t>
  </si>
  <si>
    <t>Catégorie</t>
  </si>
  <si>
    <t>Dénomination</t>
  </si>
  <si>
    <t>Nbre Ch. Dispo.</t>
  </si>
  <si>
    <t>Prix de chambre le plus petit pratiqué</t>
  </si>
  <si>
    <t>Prix de chambre le plus élevé pratiqué</t>
  </si>
  <si>
    <t>AGREE: Oui=1 Non=0</t>
  </si>
  <si>
    <t>Référence de l'Agrément</t>
  </si>
  <si>
    <t>LITTORAL</t>
  </si>
  <si>
    <t>Auberge</t>
  </si>
  <si>
    <t>ABRI</t>
  </si>
  <si>
    <t>AGONA</t>
  </si>
  <si>
    <t>ALLELUIA</t>
  </si>
  <si>
    <t>AMAREV</t>
  </si>
  <si>
    <t>AMETH ET FILS</t>
  </si>
  <si>
    <t>AMITIE PLUS</t>
  </si>
  <si>
    <t>BENIN PARADIS</t>
  </si>
  <si>
    <t>BLEU PROFOND MINONTIN</t>
  </si>
  <si>
    <t>CABARET DU SHERIF</t>
  </si>
  <si>
    <t>CATIMINI</t>
  </si>
  <si>
    <t>CHEZ ALBERTINE</t>
  </si>
  <si>
    <t>CHEZ ANCIEN</t>
  </si>
  <si>
    <t>CLUB LE PRESTIGE</t>
  </si>
  <si>
    <t>DE NORMANDIE</t>
  </si>
  <si>
    <t>ENERGIE</t>
  </si>
  <si>
    <t>ETINCELLE</t>
  </si>
  <si>
    <t>ETOILE POLAIRE</t>
  </si>
  <si>
    <t>GBODJETIN</t>
  </si>
  <si>
    <t>HORTY TROPIQUE</t>
  </si>
  <si>
    <t>LA CACHETTE</t>
  </si>
  <si>
    <t>LA DOUCEUR</t>
  </si>
  <si>
    <t>LA FRATERNITE</t>
  </si>
  <si>
    <t>LA FRATERNITE PLUS</t>
  </si>
  <si>
    <t>LA MAISON DU COEUR</t>
  </si>
  <si>
    <t>LAC</t>
  </si>
  <si>
    <t>les 5 doigts</t>
  </si>
  <si>
    <t>LES BOURGAINVILIERS 2</t>
  </si>
  <si>
    <t>L'IMPREVU</t>
  </si>
  <si>
    <t>LITTORAL DU SOLEIL</t>
  </si>
  <si>
    <t>MEDAILLON D'OR</t>
  </si>
  <si>
    <t>MEDES</t>
  </si>
  <si>
    <t>NEW CIGALE</t>
  </si>
  <si>
    <t>NIS</t>
  </si>
  <si>
    <t>ORDALIE</t>
  </si>
  <si>
    <t>PAJOVIC</t>
  </si>
  <si>
    <t>PARADISIER</t>
  </si>
  <si>
    <t>PARADISIER PLUS</t>
  </si>
  <si>
    <t>PARAFIFI PLUS</t>
  </si>
  <si>
    <t>POLY ARTICLES</t>
  </si>
  <si>
    <t>PORTE BLANCHE</t>
  </si>
  <si>
    <t>PRAVDA</t>
  </si>
  <si>
    <t>PRIVILLEGE</t>
  </si>
  <si>
    <t>RESURECTION BANANA ISLAND</t>
  </si>
  <si>
    <t>STAR HOUSE</t>
  </si>
  <si>
    <t>SUBLIME DETENTE</t>
  </si>
  <si>
    <t>TERRE DES INTIMES</t>
  </si>
  <si>
    <t>TOURBILLON</t>
  </si>
  <si>
    <t>TPF + 1</t>
  </si>
  <si>
    <t>TPF+</t>
  </si>
  <si>
    <t>Motel</t>
  </si>
  <si>
    <t>F K D</t>
  </si>
  <si>
    <t>LE BELIER</t>
  </si>
  <si>
    <t>Hotel</t>
  </si>
  <si>
    <t>ACROPOLE</t>
  </si>
  <si>
    <t>AKWABA</t>
  </si>
  <si>
    <t>ALEX'S</t>
  </si>
  <si>
    <t>AYELAWADJE</t>
  </si>
  <si>
    <t>AZALAI</t>
  </si>
  <si>
    <t>BABO</t>
  </si>
  <si>
    <t>BARIBA PLAYA</t>
  </si>
  <si>
    <t>BENIN ATLANTIQUE BEACH</t>
  </si>
  <si>
    <t>BENIN BERGE HOTEL</t>
  </si>
  <si>
    <t>BENIN BRUXELLE</t>
  </si>
  <si>
    <t>BENIN HORIZON</t>
  </si>
  <si>
    <t>BENIN MARINA</t>
  </si>
  <si>
    <t>BENIN ROYAL HOTEL</t>
  </si>
  <si>
    <t>BENIN TERMINUS</t>
  </si>
  <si>
    <t>BEST WESTERN PLUS</t>
  </si>
  <si>
    <t>BLACK AND WHITE</t>
  </si>
  <si>
    <t>BRESILIA</t>
  </si>
  <si>
    <t>CAPRICORNE</t>
  </si>
  <si>
    <t>CASTA</t>
  </si>
  <si>
    <t>CELESTIN</t>
  </si>
  <si>
    <t>CHARL FINA</t>
  </si>
  <si>
    <t>CHEVALIER</t>
  </si>
  <si>
    <t>CITE HOUEYIHO</t>
  </si>
  <si>
    <t>CLARISSE</t>
  </si>
  <si>
    <t>CONAREX HOTEL DU PORT</t>
  </si>
  <si>
    <t>CONCORDIA</t>
  </si>
  <si>
    <t>DE L'AFRIQUE</t>
  </si>
  <si>
    <t>DE L'ETOILE</t>
  </si>
  <si>
    <t>DJIBSON</t>
  </si>
  <si>
    <t>DU LAC</t>
  </si>
  <si>
    <t>EFAH</t>
  </si>
  <si>
    <t>ENANGNON AIMA</t>
  </si>
  <si>
    <t>ENTENTE</t>
  </si>
  <si>
    <t>ENTETE ANNEXE</t>
  </si>
  <si>
    <t>FEU VERT</t>
  </si>
  <si>
    <t>GBEFFA</t>
  </si>
  <si>
    <t>GITE DE CLARISSE</t>
  </si>
  <si>
    <t>GOD GIVEN RESIDENCE</t>
  </si>
  <si>
    <t>GOLD AND BASE</t>
  </si>
  <si>
    <t>GOLDEN BED</t>
  </si>
  <si>
    <t>GOLDEN TULIP LE DIPLOMATE</t>
  </si>
  <si>
    <t>GOLDEN WOURI</t>
  </si>
  <si>
    <t>GOLF EL DORADO</t>
  </si>
  <si>
    <t>GREEN HORSE</t>
  </si>
  <si>
    <t>GUEST HOUSE HAIE VIVE</t>
  </si>
  <si>
    <t>HENRI'S</t>
  </si>
  <si>
    <t>HERVAS-INN</t>
  </si>
  <si>
    <t>HOBBALAH HOLDING</t>
  </si>
  <si>
    <t>IBIS</t>
  </si>
  <si>
    <t>JB et G</t>
  </si>
  <si>
    <t>JC</t>
  </si>
  <si>
    <t>JET SET</t>
  </si>
  <si>
    <t>JOCA</t>
  </si>
  <si>
    <t>KEUR SAMBA</t>
  </si>
  <si>
    <t>KOB</t>
  </si>
  <si>
    <t>KOFFI 1er</t>
  </si>
  <si>
    <t>KTA</t>
  </si>
  <si>
    <t>L2G</t>
  </si>
  <si>
    <t>LA HAIE VIVE</t>
  </si>
  <si>
    <t>LA JEUNESSE IGL</t>
  </si>
  <si>
    <t>LE CYCLOPE</t>
  </si>
  <si>
    <t>LE DAUPHIN</t>
  </si>
  <si>
    <t>LE PANTAGRUEL</t>
  </si>
  <si>
    <t>LE PHENIX</t>
  </si>
  <si>
    <t>LE PRINCE</t>
  </si>
  <si>
    <t>Le SEJOUR</t>
  </si>
  <si>
    <t>LE TRAMWAY</t>
  </si>
  <si>
    <t>LE ZENITH</t>
  </si>
  <si>
    <t>Les Bourgainvilliers 1</t>
  </si>
  <si>
    <t>LIVINGSTONE</t>
  </si>
  <si>
    <t>LOM NAVA (ex Emmanuela GG)</t>
  </si>
  <si>
    <t>M S A EQUATION</t>
  </si>
  <si>
    <t>MAGIC LIFE</t>
  </si>
  <si>
    <t>MAGICA</t>
  </si>
  <si>
    <t>MAIDORE PLAZA</t>
  </si>
  <si>
    <t>MAISON ROUGE</t>
  </si>
  <si>
    <t>MATH</t>
  </si>
  <si>
    <t>MEDITERRANEEN</t>
  </si>
  <si>
    <t>MELJOMAR</t>
  </si>
  <si>
    <t>MUSTARD SEED</t>
  </si>
  <si>
    <t>NICOLIF</t>
  </si>
  <si>
    <t>NOVOTEL</t>
  </si>
  <si>
    <t>OSCAR ET HENRIETTE II</t>
  </si>
  <si>
    <t>PARADISIAQUE</t>
  </si>
  <si>
    <t>PEACE</t>
  </si>
  <si>
    <t>PEACE AND LOVE</t>
  </si>
  <si>
    <t>PETIT PERE</t>
  </si>
  <si>
    <t>PRESTIGE</t>
  </si>
  <si>
    <t>QUALIMAX</t>
  </si>
  <si>
    <t>RESIDENCE LES COCOTIERS</t>
  </si>
  <si>
    <t>RESIDENCE STE THERESE</t>
  </si>
  <si>
    <t>RIEN N'EST TARD</t>
  </si>
  <si>
    <t>RIVIERA</t>
  </si>
  <si>
    <t>RIVOLI BENIN</t>
  </si>
  <si>
    <t>ROYAL</t>
  </si>
  <si>
    <t>SAFARI</t>
  </si>
  <si>
    <t>SAINT MICHEL</t>
  </si>
  <si>
    <t>SEDJRO</t>
  </si>
  <si>
    <t>SERENA</t>
  </si>
  <si>
    <t>SEVA</t>
  </si>
  <si>
    <t>SOSSA</t>
  </si>
  <si>
    <t>ST JEAN</t>
  </si>
  <si>
    <t>Ste ORIENTAL</t>
  </si>
  <si>
    <t>SUN BEACH</t>
  </si>
  <si>
    <t>TAHITI</t>
  </si>
  <si>
    <t>TOKPA</t>
  </si>
  <si>
    <t>Urban Suite</t>
  </si>
  <si>
    <t>VERTIGO 2</t>
  </si>
  <si>
    <t>VIE NOUVELLE</t>
  </si>
  <si>
    <t>VILLA LES ORCHIDEES</t>
  </si>
  <si>
    <t>Pension</t>
  </si>
  <si>
    <t>ABELODE</t>
  </si>
  <si>
    <t>ACACIA 7</t>
  </si>
  <si>
    <t>AIGUILLE D'OR I</t>
  </si>
  <si>
    <t>AIGUIOLLE D'OR II</t>
  </si>
  <si>
    <t>AMAZONE</t>
  </si>
  <si>
    <t>BAH et FRERES(ex Liberté2)</t>
  </si>
  <si>
    <t>BBC</t>
  </si>
  <si>
    <t>BON SEJOUR</t>
  </si>
  <si>
    <t>CENTRE PAUL 6</t>
  </si>
  <si>
    <t>CFAO</t>
  </si>
  <si>
    <t>CHEZ HIPPO</t>
  </si>
  <si>
    <t>CHEZ MASSAYO</t>
  </si>
  <si>
    <t>CITE DES AMIS</t>
  </si>
  <si>
    <t>CODIAM</t>
  </si>
  <si>
    <t>COUP DE COEUR</t>
  </si>
  <si>
    <t>DE FAMILLE LA GRACE DE DIEU"NLANDA"</t>
  </si>
  <si>
    <t>de l'Amitie</t>
  </si>
  <si>
    <t>DEO GRACIAS</t>
  </si>
  <si>
    <t>DJIKPE</t>
  </si>
  <si>
    <t>du 25 Decembre</t>
  </si>
  <si>
    <t>DU COIN</t>
  </si>
  <si>
    <t>ELAVAGNON</t>
  </si>
  <si>
    <t>FAMILLE CHEZ KOUASSI</t>
  </si>
  <si>
    <t>FAMILLE DU 25 DECEMBRE</t>
  </si>
  <si>
    <t>FAMILLE LUNE DE MIEL</t>
  </si>
  <si>
    <t>FAMILLE TATA</t>
  </si>
  <si>
    <t>FARI KAND</t>
  </si>
  <si>
    <t>Foyer des Marins STELLA MARIS</t>
  </si>
  <si>
    <t>Guest House Les Cocotiers</t>
  </si>
  <si>
    <t>HOUENOUKPO I</t>
  </si>
  <si>
    <t>INTIMOS</t>
  </si>
  <si>
    <t>iSANGANO</t>
  </si>
  <si>
    <t>ISIS</t>
  </si>
  <si>
    <t>KAYODE</t>
  </si>
  <si>
    <t>LA CARAPACE</t>
  </si>
  <si>
    <t>LA GRACE</t>
  </si>
  <si>
    <t>LA GRACE DE DIEU</t>
  </si>
  <si>
    <t>LA GUINEENNEANNEXE</t>
  </si>
  <si>
    <t>LA GUINNEENNE</t>
  </si>
  <si>
    <t>LA LUNE DE MIEL</t>
  </si>
  <si>
    <t>LA MANNE</t>
  </si>
  <si>
    <t>LA METROPOLE</t>
  </si>
  <si>
    <t>LANDEGE FASHION</t>
  </si>
  <si>
    <t>LE DJOLIBA</t>
  </si>
  <si>
    <t>LE SOUVENIR</t>
  </si>
  <si>
    <t>LE VERSEAU</t>
  </si>
  <si>
    <t>Les Parisiennes</t>
  </si>
  <si>
    <t>MAISON SACRE COEUR</t>
  </si>
  <si>
    <t>MALIENNE</t>
  </si>
  <si>
    <t>MARABA</t>
  </si>
  <si>
    <t>MARYSE</t>
  </si>
  <si>
    <t>NAI</t>
  </si>
  <si>
    <t>TOLA</t>
  </si>
  <si>
    <t>TOUBA</t>
  </si>
  <si>
    <t>VERY NICE</t>
  </si>
  <si>
    <t>YAGBE</t>
  </si>
  <si>
    <t>Residence</t>
  </si>
  <si>
    <t>AGBA</t>
  </si>
  <si>
    <t>CELINE</t>
  </si>
  <si>
    <t>DE FAMILLE ALLYSON</t>
  </si>
  <si>
    <t>EASY HOTEL</t>
  </si>
  <si>
    <t>ESPACE ANTOU</t>
  </si>
  <si>
    <t>FLAMBOYANT</t>
  </si>
  <si>
    <t>GRACIA</t>
  </si>
  <si>
    <t>GUEST HOUSE</t>
  </si>
  <si>
    <t>GUEST HOUSE ADELE BAKE</t>
  </si>
  <si>
    <t>GUEST HOUSE LE ZUTENDAAL</t>
  </si>
  <si>
    <t>HOME</t>
  </si>
  <si>
    <t>HOTEL BEAUTIFUL GATE</t>
  </si>
  <si>
    <t>ILEFIE</t>
  </si>
  <si>
    <t>ILEWA</t>
  </si>
  <si>
    <t>JEANNE D'ARC</t>
  </si>
  <si>
    <t>JEDYS</t>
  </si>
  <si>
    <t>LE SOLEIL</t>
  </si>
  <si>
    <t>Le Voilier</t>
  </si>
  <si>
    <t>LES BEATITUDES</t>
  </si>
  <si>
    <t>MANHATAN CITY</t>
  </si>
  <si>
    <t>Mosaly</t>
  </si>
  <si>
    <t>MYOSOTIS</t>
  </si>
  <si>
    <t>NARIS</t>
  </si>
  <si>
    <t>PALOMA</t>
  </si>
  <si>
    <t>ST JOSEPH</t>
  </si>
  <si>
    <t>ATLANTIQUE</t>
  </si>
  <si>
    <t>ALISSATIN</t>
  </si>
  <si>
    <t>BELLE VIE</t>
  </si>
  <si>
    <t>BEN</t>
  </si>
  <si>
    <t>CHEZ PATOU</t>
  </si>
  <si>
    <t>COMME CHEZ TOI</t>
  </si>
  <si>
    <t>DROIT AU BUT</t>
  </si>
  <si>
    <t>ESCALE DES ARTS</t>
  </si>
  <si>
    <t>HAUTE TENSION</t>
  </si>
  <si>
    <t>KOOL PLACE</t>
  </si>
  <si>
    <t>LA JOIE DE VIVRE</t>
  </si>
  <si>
    <t>LA PATIENCE</t>
  </si>
  <si>
    <t>LE MANOIR</t>
  </si>
  <si>
    <t>LE REPOSOIR</t>
  </si>
  <si>
    <t>Les Bisous</t>
  </si>
  <si>
    <t>LES PAILLOTES</t>
  </si>
  <si>
    <t>LES SOUVENIRS</t>
  </si>
  <si>
    <t>LUNE DE MIEL CALAVI</t>
  </si>
  <si>
    <t>NOUVELLE LUNE</t>
  </si>
  <si>
    <t>OLA OTAN</t>
  </si>
  <si>
    <t>ONE LOVE</t>
  </si>
  <si>
    <t>PATRIMONIA</t>
  </si>
  <si>
    <t>SOKEMI</t>
  </si>
  <si>
    <t>SOUS LES RONIERS</t>
  </si>
  <si>
    <t>SWEET RIVER</t>
  </si>
  <si>
    <t>TAMARINA</t>
  </si>
  <si>
    <t>THERESA CITY</t>
  </si>
  <si>
    <t>WAPING G</t>
  </si>
  <si>
    <t>ZICO</t>
  </si>
  <si>
    <t>ARIYA</t>
  </si>
  <si>
    <t>AYIMEVO</t>
  </si>
  <si>
    <t>CASA DEL PAPA</t>
  </si>
  <si>
    <t>CERCLE DU RAIL</t>
  </si>
  <si>
    <t>CHOLE BABYLONE</t>
  </si>
  <si>
    <t>DJEGBA</t>
  </si>
  <si>
    <t>HAPPY TOGHETER</t>
  </si>
  <si>
    <t>LES ALLIZES DU LAC</t>
  </si>
  <si>
    <t>VERONICA LIFE</t>
  </si>
  <si>
    <t>BANI-KANI</t>
  </si>
  <si>
    <t>PIO ROI</t>
  </si>
  <si>
    <t>HOTA SYMPA</t>
  </si>
  <si>
    <t>LOCALISATION (Ville, Quartier &amp; Contact)</t>
  </si>
  <si>
    <t xml:space="preserve">Nom du PROMOTEUR / Gérant </t>
  </si>
  <si>
    <t>APITHY CLAUDE</t>
  </si>
  <si>
    <t>AGOSSOU Nicolas /AGOSSOU Sydol</t>
  </si>
  <si>
    <t>YENAWA, 300m du CEG Zogbo, 21 383 162</t>
  </si>
  <si>
    <t>120/MCAT/DC/DTH/ SECRET. du 16/10/97</t>
  </si>
  <si>
    <t>SEGOUN Sylvestre Janvier /LM</t>
  </si>
  <si>
    <t>ST JEAN, Zone de l'église, 21 320 747 ou 97 027 766</t>
  </si>
  <si>
    <t>En cours</t>
  </si>
  <si>
    <t>12/13 Chambres disponibles</t>
  </si>
  <si>
    <t>AISSI Valerie</t>
  </si>
  <si>
    <t>Fidjrossè, 95 28 88 26</t>
  </si>
  <si>
    <t>AMEZIAN Thèrèse/ MOUDOUKOU Géraldo</t>
  </si>
  <si>
    <t xml:space="preserve">GBEDOKPO, 21 310 261 </t>
  </si>
  <si>
    <t>121/MCAT/DC/DTH/SERAT du 16/10/1997</t>
  </si>
  <si>
    <t>NKENKO KEVIN Prosper/ KOKOKOT MOLLANG Armel</t>
  </si>
  <si>
    <t>TOKPA, 97 476 591</t>
  </si>
  <si>
    <t>HOUENOUSSI Claude /LM</t>
  </si>
  <si>
    <t>AGLA, 97 073 886 ou 97 145 435</t>
  </si>
  <si>
    <t>BABAMONGBA Lucie/ GBOZO Fredy Mahouna</t>
  </si>
  <si>
    <t>Ménontin, EPP 90 902 395</t>
  </si>
  <si>
    <t>193/MCAT/DC/SG/DDT /SEPAT-SA</t>
  </si>
  <si>
    <t>PATHINVO B. Guy Antoine /Adolphe C. DETONDE</t>
  </si>
  <si>
    <t>VEDOKO, 21388553</t>
  </si>
  <si>
    <t>077/MCAT/DC/DTH/SERAT</t>
  </si>
  <si>
    <t>DOHOU AUGUSTIN</t>
  </si>
  <si>
    <t>MENONTIN, VON AVANT MARCHE, 97 879 204</t>
  </si>
  <si>
    <t>MAGANG Albertine / GBOKIN Hermann Soglo</t>
  </si>
  <si>
    <t xml:space="preserve">Maro militaire, 96 614 121 </t>
  </si>
  <si>
    <t>8/15 chambres disponibles</t>
  </si>
  <si>
    <t>AOUDO Pierrot / LM</t>
  </si>
  <si>
    <t>TONATO, 95 424 209</t>
  </si>
  <si>
    <t>AGOSSOU Nathalie /AHOUANDJINOU Gaston</t>
  </si>
  <si>
    <t>Zongo, 66842452 / 99 644 110</t>
  </si>
  <si>
    <t xml:space="preserve">ADJIWANOU Bienvenu/ ADJIWANOU Epiphane </t>
  </si>
  <si>
    <t>Zogbo, 97 98 11 47 ou 62 32 07 39</t>
  </si>
  <si>
    <t>en cours</t>
  </si>
  <si>
    <t>GUEZO K. G. Claude / AHOUEHA Marc</t>
  </si>
  <si>
    <t xml:space="preserve">VOSSA, 95 574 591 </t>
  </si>
  <si>
    <t>2015-0606/MCAAT/DC/SGM /CTJ/CTTH/DDPT/SRATAP/SA</t>
  </si>
  <si>
    <t>ACHEGO KOOVI/ ATCHEGO Donas</t>
  </si>
  <si>
    <t>Fidjrossè: 97 762 810</t>
  </si>
  <si>
    <t>MASSESSI Laurent / BOKO Florent</t>
  </si>
  <si>
    <t>SETOVI, 95 406 510 ou 67 762 536</t>
  </si>
  <si>
    <t>N.C.</t>
  </si>
  <si>
    <t>ANOUMOU Antoine /ANOUMOU Gisèle</t>
  </si>
  <si>
    <t>Fidjrossè: 97 761 153</t>
  </si>
  <si>
    <t>184/MCAT/DC/SERAT du 20/12/2002</t>
  </si>
  <si>
    <t>HONKOU ISODJO WOLOKO /TEHOUEVI Jean</t>
  </si>
  <si>
    <t>DJIDJE, 95 953 949</t>
  </si>
  <si>
    <t>4/12 chambres disponibles</t>
  </si>
  <si>
    <t>HOUNTON Hubert /HOUNTON Vladmir</t>
  </si>
  <si>
    <t>ZOGBO, 95 066 656 ou 97 691 885</t>
  </si>
  <si>
    <t>TOKOUDAGBA Cyrille / AYOSSO Eléonore</t>
  </si>
  <si>
    <t>Houéyiho, 97 171 998 ou 97 691 824</t>
  </si>
  <si>
    <t>2015-0050/MCAAT/DC/SGM /CTJ/CTTH/DDPT/SRATAP/SA</t>
  </si>
  <si>
    <t>5/8 chambres disponibles</t>
  </si>
  <si>
    <t>SENOU MATHIAS /LM</t>
  </si>
  <si>
    <t>Akpakpa, Tundé Motors ZONE: 63 224 010 ou 97 222 040</t>
  </si>
  <si>
    <t>109/MAT/DC/SG/CTM/DDT/SRATAP/SA du 15/11/2012</t>
  </si>
  <si>
    <t>C'est une Pension</t>
  </si>
  <si>
    <t>Dékagon, après la Phcie,  95 659 170 ou 97 222 040</t>
  </si>
  <si>
    <t>375/MCAAT/DC/SGM/CTT/DDT/SRATAP/SA du 15/11/2012</t>
  </si>
  <si>
    <t>C'est un Hôtel</t>
  </si>
  <si>
    <t>CHODATON Anatole/LM</t>
  </si>
  <si>
    <t>AGLA, Rue avt Maison du peuple, 94 608 181</t>
  </si>
  <si>
    <t>005/MAT/DC/ADT/SRATAP du 03/04/2009</t>
  </si>
  <si>
    <t>ZANNOUDJE A. Félicien / GOUSSI Sylvain</t>
  </si>
  <si>
    <t>Hindé II, Tél: 61 011 836 ou 97 440 883</t>
  </si>
  <si>
    <t>AGOHOUNDJA Jacob/ FADONOUGBO Irène</t>
  </si>
  <si>
    <t>Akpakpa, Kowegbo,  97 279 479</t>
  </si>
  <si>
    <t>199/MCAT/DC/SG/ DDT/SRATAP/SA</t>
  </si>
  <si>
    <t>DJOGBENOU Marie/ EM</t>
  </si>
  <si>
    <t>AKPAKPA COMMISARIAT KPONDEHOU, 66 467 811</t>
  </si>
  <si>
    <t>278/MCAT/SG/SEPAT/DC/DDT/ du 02/11/2005</t>
  </si>
  <si>
    <t>Contact numéro erroné</t>
  </si>
  <si>
    <t>BAAKLINI Khaled / PADULA Maria Grazia</t>
  </si>
  <si>
    <t>Ex PTT Ganhi, 66 974 040 ou 61 828 282</t>
  </si>
  <si>
    <t>KUESSAN FRANCIS</t>
  </si>
  <si>
    <t>90 01 87 29</t>
  </si>
  <si>
    <t>AHO TODODO Réné/ AHO TODODO Yannick</t>
  </si>
  <si>
    <t>Ste RITA, 97 513 171 ou 94 942 071</t>
  </si>
  <si>
    <t>9/10 chambres  disponibles</t>
  </si>
  <si>
    <t>LOKO Bénoît /LM</t>
  </si>
  <si>
    <t>Ste RITA, Missékplé 97 600 218</t>
  </si>
  <si>
    <t>188/MCAT/DC/SG/ DDT/SRATAP</t>
  </si>
  <si>
    <t>BOKO Pierre/ SOGBOSSI BOCCO Bertrand</t>
  </si>
  <si>
    <t>Agontinkon Tonato, 21 323 484 ou 95 068 935 ou 97 580 019</t>
  </si>
  <si>
    <t>2006-068/MCAT/DC/SG/ DDT/SEPAT/DAT</t>
  </si>
  <si>
    <t>SEPLONG MEDARD</t>
  </si>
  <si>
    <t>SCOA GBETO, 21159335</t>
  </si>
  <si>
    <t>KOUTON Julien / GAUSSAMOU Aimé</t>
  </si>
  <si>
    <t>YENAWA, DAHO, 67 344 129</t>
  </si>
  <si>
    <t>6/12 chambres disponibles</t>
  </si>
  <si>
    <t>NOUDOFININ Jean-Jules /LM</t>
  </si>
  <si>
    <t>Fidjrossè wénoussou, 66 610 124</t>
  </si>
  <si>
    <t>193/MCAT/DC/SG/DTH /SERAT du 28/11/2001</t>
  </si>
  <si>
    <t>ZONGO Ehuzu, 97 073 886 ou 97 145 435</t>
  </si>
  <si>
    <t>77/MCAT/DC/SG/DDT/SERAT</t>
  </si>
  <si>
    <t>310/MCAT/DC/SG/DDT/SERAT</t>
  </si>
  <si>
    <t>HOUNDOKPO S. Dieudonné /HOUNDOKPO C. Olivier</t>
  </si>
  <si>
    <t>Agla-Ahogbohouè, 95 968 089 ou 97 603 691 ou 96 477 745</t>
  </si>
  <si>
    <t>112/MAT/DC/SG/CTH/DDT/SRATAP/SA</t>
  </si>
  <si>
    <t>AFFAGNON Jérôme/ TCHITOU Ibrahim</t>
  </si>
  <si>
    <t>Guinkomey, 97 647 664 ou 95 948 959</t>
  </si>
  <si>
    <t>0049/MCAAT/DC/SGM/CTJ/CTTH/ DDPT/SRATAP/SA du 20/11/2015</t>
  </si>
  <si>
    <t>11/13 chambres disponibles</t>
  </si>
  <si>
    <t>TUYABA Barthelemy</t>
  </si>
  <si>
    <t>Gbedegbe, 97 33 02 55</t>
  </si>
  <si>
    <t>HOUNTONDJI Maxime / SINDAGBE GILDAS</t>
  </si>
  <si>
    <t>VODJE, 96 955 254 ou 66 318 092</t>
  </si>
  <si>
    <t>0035/MCAT/DC/SGM/CTH/DDPT/SRATAP</t>
  </si>
  <si>
    <t>BAKARY RIDWOUANE</t>
  </si>
  <si>
    <t>AKPAKPA AYELAWADJE, 21 33 83 65</t>
  </si>
  <si>
    <t>SOSSA Simone / MEHOU Loko Robert</t>
  </si>
  <si>
    <t xml:space="preserve">AGLA Hlazounto, 95 965 754 </t>
  </si>
  <si>
    <t>TOSSOU FIDELE /LM</t>
  </si>
  <si>
    <t xml:space="preserve">AGLA Centre, derrière EPP 97 448 901 </t>
  </si>
  <si>
    <t>SANGNINON D. Etienne/ LM</t>
  </si>
  <si>
    <t>94 46 14 83</t>
  </si>
  <si>
    <t>2008-0218MCAT/DC /SG/DAPT</t>
  </si>
  <si>
    <t>BALLY Gisèle/EM</t>
  </si>
  <si>
    <t xml:space="preserve">Fidjrossè Plage, 95 952 276 </t>
  </si>
  <si>
    <t>0034/MCAAT/DC/SGM/CTJ/CTTH/DDTP /SRATAP/SA</t>
  </si>
  <si>
    <t>Fermé</t>
  </si>
  <si>
    <t>TOSSA Monique/ AZOGA Claude</t>
  </si>
  <si>
    <t>St Cécil Rond Point : 97 364 479 ou 96 285 603</t>
  </si>
  <si>
    <t>12/17ch sont disponibles</t>
  </si>
  <si>
    <t>KAKPO Bertin</t>
  </si>
  <si>
    <t>AGLA, 95 289 679</t>
  </si>
  <si>
    <t>2008-177/MCAT/DC/SG/DDT/ SRATAP du 28/05/2008</t>
  </si>
  <si>
    <t>Vodjè, 95 454 515</t>
  </si>
  <si>
    <t>2009-059/MAT/DC/SG/DDT/ SRATAP du 03/04/2009</t>
  </si>
  <si>
    <t>AGO Jean /LM</t>
  </si>
  <si>
    <t xml:space="preserve">AGLA Akplomey, 97 005 231 </t>
  </si>
  <si>
    <t>AKPAKPA PK7, 66 61 0124</t>
  </si>
  <si>
    <t>39/MCAT/DC/DTH/SERAT du 19-05-1995</t>
  </si>
  <si>
    <t>KPINSO Lucien</t>
  </si>
  <si>
    <t>Akpakpa, abattoir cotés rail, 97 64 51 62</t>
  </si>
  <si>
    <t>KAIAPHAS Christian/ MARINO Emilie</t>
  </si>
  <si>
    <t>Guinkomey, 21 310 933</t>
  </si>
  <si>
    <t>2005-307/MCAT/DC/SG /DDT/DEPAT-DA</t>
  </si>
  <si>
    <t xml:space="preserve">HOUNHOUI S. Jean / HOUNHOUI Agossou E. </t>
  </si>
  <si>
    <t>Fidjrossè Centre : 97 764 963 ou 21 307 911</t>
  </si>
  <si>
    <t>100/MCAAT/DC/DJH/ Secret. du 04/07/2001</t>
  </si>
  <si>
    <t>d'ALMEIDA Théophile /YEMI DJOURATH</t>
  </si>
  <si>
    <t>Guinkonmey, 21 312 508</t>
  </si>
  <si>
    <t>191/MCAT/DC/DTH/SERAT du 21/11/2001</t>
  </si>
  <si>
    <t>SANNY Sidonie Epse ZINSOU/ OKE Adnest</t>
  </si>
  <si>
    <t>AVOTROU-DANDJI derrièr marché Avotrou, 95 951 943 ou 21 336 292</t>
  </si>
  <si>
    <t>2005-336/MCAT/DC /SG/DDT/SESSAT/DA du 02/11/2005</t>
  </si>
  <si>
    <t>BALLY Mossadeck / SALL Oumar</t>
  </si>
  <si>
    <t>HLACODJI, 21 317 200</t>
  </si>
  <si>
    <t>BABO Claude Célestin /ZOUMA Laïmou</t>
  </si>
  <si>
    <t>Scoa-Gbéto, 21 314 607</t>
  </si>
  <si>
    <t>452/MAID du 15/10/1961</t>
  </si>
  <si>
    <t xml:space="preserve">SIDI MOHAMED Hadi/ DASSOU Edwige </t>
  </si>
  <si>
    <t>Fidjrossè : 97 448 302</t>
  </si>
  <si>
    <t>2005-334/MCAT/DC/SG /DDT/SEPAT/DAT</t>
  </si>
  <si>
    <t>CAKPO KINKPE Gilbert/ LM</t>
  </si>
  <si>
    <t xml:space="preserve">Fidjrossè Plage, Rte de Pêches 21 301 939 ou 96 775 510 </t>
  </si>
  <si>
    <t>2010-110/MAT/DC/SGM /CTH/DDT/SRATAP/SA</t>
  </si>
  <si>
    <t>OUNSOUGAN AKIM/ HOUEMENOU Darius</t>
  </si>
  <si>
    <t>Hindé, Tél: 21 32 56 68</t>
  </si>
  <si>
    <t>AKPACA BLAISE / LM</t>
  </si>
  <si>
    <t>Scoa-Gbéto, 97 082 399 / 21 310 721</t>
  </si>
  <si>
    <t>101/MCAT/DC/DTH/SERAT du 04/07/2001</t>
  </si>
  <si>
    <t>15/19 chambres disponbles</t>
  </si>
  <si>
    <t>AWADJI Casimir / LM</t>
  </si>
  <si>
    <t>Cadjèhoun, 21 309 684 / 95 491 599</t>
  </si>
  <si>
    <t>2005-338/MCAT/DC//SG/ SEPAT-DAT du 18/07/05</t>
  </si>
  <si>
    <t>AGBANTE Macaire</t>
  </si>
  <si>
    <t>BOURAIMA DINE /LM</t>
  </si>
  <si>
    <t>Maro militaire, 21 327 929</t>
  </si>
  <si>
    <t>352/MCAAT/DC/SGM/CTJ/ CTTH/DDPT/SRATAP/SA</t>
  </si>
  <si>
    <t>AGUIAH Anastase /LM</t>
  </si>
  <si>
    <t>Akpakpa Kpankpan, 96 416 180 ou 21 335 521</t>
  </si>
  <si>
    <t>102/MCAT/DC/DTH/SERAT du 04/07/2001</t>
  </si>
  <si>
    <t>SALIF OUEDRAOGO</t>
  </si>
  <si>
    <t>BLD JEAN PAUL II, 21304252</t>
  </si>
  <si>
    <t>Arrêt temporaire de reversement TSN</t>
  </si>
  <si>
    <t>AKPAKPA, Zone des Ambassades, 66 610 124</t>
  </si>
  <si>
    <t>320/MCAT/DC/DTH/SERAT du 02/11/2005</t>
  </si>
  <si>
    <t>SAISONOU MAGLOIRE</t>
  </si>
  <si>
    <t>AKPAKPA, 99996267/99996277</t>
  </si>
  <si>
    <t>SAVY Coovi Antoine / SAVY Barnabé Guy</t>
  </si>
  <si>
    <t>2006-070/MCAT/DC/SG/ DDT du 07/04/2006</t>
  </si>
  <si>
    <t xml:space="preserve">KOUHOUNOU, derrière stade, face poissonnerie AWA Fish, 96 016 060 </t>
  </si>
  <si>
    <t>046/MCAAT/DC/SGM/DDPT /SRATAP/SA du 20/01/2015</t>
  </si>
  <si>
    <t>AINADOU</t>
  </si>
  <si>
    <t>Gbèdjromèdé, 21 32 69 85 / 94 00 60 00</t>
  </si>
  <si>
    <t>AFOUTOU Martial /LM</t>
  </si>
  <si>
    <t>Scoa-Gbéto, 65 820 180</t>
  </si>
  <si>
    <t>2005-321/MCAT/DC/SG/DDT /SEPAT-DAT</t>
  </si>
  <si>
    <t>GANDONOU Julien/LM</t>
  </si>
  <si>
    <t xml:space="preserve">Guinkomey, 21 318 011 ou 95 955 600 </t>
  </si>
  <si>
    <t>2005-324/MCAT/DC/SG/DDT /SERAT/DAF du 02/11/05</t>
  </si>
  <si>
    <t>23/27 chambres disponibles</t>
  </si>
  <si>
    <t>PEDRO GBODODJO/ NOUNAGNON Josué</t>
  </si>
  <si>
    <t>HOUEYIHO, 96 215 811</t>
  </si>
  <si>
    <t>2005-323/MLAT/DC/SG/ DDT/SERAT-DAT</t>
  </si>
  <si>
    <t>SOGLO Christian/ LM</t>
  </si>
  <si>
    <t>KOUHOUNOU, 97 982 959 / 95 408 896</t>
  </si>
  <si>
    <t>2007-263/MCAT/DC /SG/DDT /SRATAP</t>
  </si>
  <si>
    <t>De MEDEIROS Wolf Gaug/LM</t>
  </si>
  <si>
    <t>PORT: 21 314 443</t>
  </si>
  <si>
    <t>098/MCAT/DC/DTH/SERAT du 04/07/2001</t>
  </si>
  <si>
    <t>ASSOU A. Epiphane / LM</t>
  </si>
  <si>
    <t xml:space="preserve">Sègbèya, derrière Ecobank, 97 736 206 </t>
  </si>
  <si>
    <t>2007-264/MCAT/DC/SG/ DDT/SRATAP</t>
  </si>
  <si>
    <t>HOUNMENOU Désiré/ HOUNMENOU Jeanime</t>
  </si>
  <si>
    <t>Akpakpa Kpankpan 97 064 551 ou 21 337 240</t>
  </si>
  <si>
    <t>SAJOUS Angèle /EM</t>
  </si>
  <si>
    <t>Vodjè, Bd Canada, 21 302 641</t>
  </si>
  <si>
    <t>005/MTAL/DCM/DI du 28/04/1982</t>
  </si>
  <si>
    <t>ADJIBI Bachirou/LM</t>
  </si>
  <si>
    <t xml:space="preserve">Jak-Fifadji Houto PLM, 21 090 323 </t>
  </si>
  <si>
    <t>53/MCAAT/DC/SG/CTJ/DDT /SRATAP du 04/04/2012</t>
  </si>
  <si>
    <t>ALI EL DORR/ ZAFER EL DORR</t>
  </si>
  <si>
    <t>Akpakpa Dodomè, 21331919</t>
  </si>
  <si>
    <t>028/MICT/DG/ONATHO</t>
  </si>
  <si>
    <t xml:space="preserve">ODONLAMI Amédée / AKODOGBO Constance </t>
  </si>
  <si>
    <t>Adogléta, 97 602 968</t>
  </si>
  <si>
    <t>10/19 chambres disponibles</t>
  </si>
  <si>
    <t>DIPITA Maurice/ GANSE FRANCK</t>
  </si>
  <si>
    <t>Akpakpa-Dodomè, 21 332 222/ 97 574 266/ 97 172 614 (Gér.)</t>
  </si>
  <si>
    <t>2016-129/MTC/DC/SGM/ CTJ/CTTH/DDPT/SRATAP/SA</t>
  </si>
  <si>
    <t>KOUYE MARTIN</t>
  </si>
  <si>
    <t>ROUTE DE AEROPORT, 97 195 638</t>
  </si>
  <si>
    <t>KOUYE Martin</t>
  </si>
  <si>
    <t xml:space="preserve">Patte d'Oie Ahwlanleko, 97 195 638 </t>
  </si>
  <si>
    <t>FAC</t>
  </si>
  <si>
    <t>FAGNINOU Abalo Cessaire/AWADJI Hervé</t>
  </si>
  <si>
    <t>KOUHOUNOU, 97 749 494 ou 97 146 080 ou 67 241 414</t>
  </si>
  <si>
    <t>Ouvert en avr-18</t>
  </si>
  <si>
    <t>BATCHO Bienvenu /BATCHO Albertine</t>
  </si>
  <si>
    <t>YAGBA, 95 289 479 ou 97 552 299</t>
  </si>
  <si>
    <t>2006-066/MCAT/DC/SG /DDT/SEPAT-DAT</t>
  </si>
  <si>
    <t>France (NOVELAS)</t>
  </si>
  <si>
    <t>HOUNSINOU Ebenezer / da SILVEIRA Anastasie</t>
  </si>
  <si>
    <t>SIKEKODJI, 21 321 949 ou 97 894 787 ou 96 727 949 / 61 167 921</t>
  </si>
  <si>
    <t>1988-275/MCAT/DCM/DTH</t>
  </si>
  <si>
    <t>HAZOUME Julien /KOKOYE Guy</t>
  </si>
  <si>
    <t xml:space="preserve">Wologuèdè, 95 307 164 </t>
  </si>
  <si>
    <t>En Cours (N° dépôt 266/MCAAT/DDT/SRATAP)</t>
  </si>
  <si>
    <t>CAMP GHEZO, 97 082 399 ou 21 306 014</t>
  </si>
  <si>
    <t>280/MCAT/DC/SG/DDT /SRATAP</t>
  </si>
  <si>
    <t>FASSINOU Laurent/ FASSINOU Edgar</t>
  </si>
  <si>
    <t>Dandji Abattoir</t>
  </si>
  <si>
    <t>2016-190/MTC/DC/SGM/CTJ/C TTH/DDT/SRATAP/SA069SGG16</t>
  </si>
  <si>
    <t>AJU ARUA KALU/ Kenneth ARUA</t>
  </si>
  <si>
    <t xml:space="preserve">JONQUET, face Mosquée central, 21 070 425 </t>
  </si>
  <si>
    <t>061/MAT/DC/DDT/SRATAP du 03/04/2009</t>
  </si>
  <si>
    <t>IMOROU BABA/LM</t>
  </si>
  <si>
    <t>Jonquet, 97 261 615 ou 66 836 655</t>
  </si>
  <si>
    <t>208/MCAT/DC/SG/SEPAT du 02/09/2005</t>
  </si>
  <si>
    <t xml:space="preserve">Groupe SOWAFI/ DEMARCHI Pascal  </t>
  </si>
  <si>
    <t>Boulevard de la Marina, 21 300 200</t>
  </si>
  <si>
    <t>Ouvert en avril-17</t>
  </si>
  <si>
    <t>OLATOUNDJI Ruth /SALAMI Absath</t>
  </si>
  <si>
    <t>Casse-Auto, Von marché 97 129 894 ou 64 122 601</t>
  </si>
  <si>
    <t>1997-039/MCAT/DC/SERAT du 14/05/97</t>
  </si>
  <si>
    <t>KARIM URBAIN DA SILVA</t>
  </si>
  <si>
    <t>AKPAKPA DONATIN, 21045738</t>
  </si>
  <si>
    <t>HOUNSINOU Ebenezer / da SILVEIRA Godeleine</t>
  </si>
  <si>
    <t>AKPAKPA Gbédjéwin, 97 894 787 ou 96 741 516 ou 96 727 949</t>
  </si>
  <si>
    <t>2008-1708/MCAT/DC/SG/ DDPT/SA du 13/10/2008</t>
  </si>
  <si>
    <t>25/36 chambres disponibles</t>
  </si>
  <si>
    <t>VAUCHER Jean-Claude /LM</t>
  </si>
  <si>
    <t>Haie Vive 21 304 576 ou 97 341 683</t>
  </si>
  <si>
    <t>SOUROU William/ AMOUSSOU Gisèle</t>
  </si>
  <si>
    <t>Akpakpa, le Bélier 95 839 366 ou 95 839 375 / 21 066 669</t>
  </si>
  <si>
    <t>407/MCAAT/DC/SGM/CTT/CTJ/SRATAP/SA</t>
  </si>
  <si>
    <t>07/37 chambres au total disponibles</t>
  </si>
  <si>
    <t>AGBOTON Hervé /AGBEHOUNKPAN Wilfrid</t>
  </si>
  <si>
    <t>Ménontin, 97 818 983</t>
  </si>
  <si>
    <t>15/22 Chambres disponibles</t>
  </si>
  <si>
    <t>HOBBALAH ROUDA / SOFONOU GUY</t>
  </si>
  <si>
    <t>Cadjèhoun, 64 555 555 ou 97 975 797 ou 97 963 535</t>
  </si>
  <si>
    <t>HOTEL DU MARCHE PK3</t>
  </si>
  <si>
    <t>KINGBO EZEICHIEL/ NOUTAI Abraham</t>
  </si>
  <si>
    <t>AKPAKPA-N'VENAMEDE, 96 554 040 ou 61 4805 505</t>
  </si>
  <si>
    <t>SIGIB / HOUT ERIC</t>
  </si>
  <si>
    <t xml:space="preserve">MARINA Bd, 21 304 188 /21 309 494 </t>
  </si>
  <si>
    <t>2008-179/MCAT/DC/SG/ DDT/SRATAP du 28/05/2008</t>
  </si>
  <si>
    <t>y Compris le petit déjeuner</t>
  </si>
  <si>
    <t>IFE OLA</t>
  </si>
  <si>
    <t xml:space="preserve">IFE OLA S.A./ HOUNGNON GILDAS </t>
  </si>
  <si>
    <t>AIBATIN, 65 323 232 / 94 787 93</t>
  </si>
  <si>
    <t>EN COURS</t>
  </si>
  <si>
    <t>3/15 chambres disponibles</t>
  </si>
  <si>
    <t>N'DO Jean Baptiste</t>
  </si>
  <si>
    <t>Tél : 95 032 627 / 97 930 775</t>
  </si>
  <si>
    <t>131/MTC/DC/SGM/CTJ/CTTH /DDPT/SRATAP/SA du 14/07/16</t>
  </si>
  <si>
    <t>AZANGO Jean Claude/ HOUNKANNOU Etienne</t>
  </si>
  <si>
    <t>GBEGAMEY, FACE ISFOP, 21 303 626 ou 97 524 860</t>
  </si>
  <si>
    <t>174/MCAT/DC/SG/DDT/SRATAP du 28/05/08</t>
  </si>
  <si>
    <t>CHAGOURY Paul /HARBIEH Daniel</t>
  </si>
  <si>
    <t>Camp Guezo, 21 314 267 /66 777 776</t>
  </si>
  <si>
    <t>0597/MCAAT/DC /SGM/CIT2015</t>
  </si>
  <si>
    <t>MENARD Laure / ADROKOU C. Bienvenu</t>
  </si>
  <si>
    <t>GBODJETIN Fidjrossè, EPP GBODJETIN, 61 072 020</t>
  </si>
  <si>
    <t>051-MCAAT/DC/SGM/CTJ /CTTH/DDPT/SRATAP/SA du 20/01/15</t>
  </si>
  <si>
    <t>11/14 chambres disponibles</t>
  </si>
  <si>
    <t>TOSSOU CYRIAQUE/LM</t>
  </si>
  <si>
    <t>Fidjrossè-Plage: 97 087 694 ou 95 864 347</t>
  </si>
  <si>
    <t>En cours (Récipissé dépôt N°282/DDT/MTA/SECRET/DAT)</t>
  </si>
  <si>
    <t>KOKOUN BERNART / KOKOUN Landry</t>
  </si>
  <si>
    <t>Akpakpa, SURU-LERE, 94 981 244 ou 97 214 556</t>
  </si>
  <si>
    <t>065/MCAT/DC/DTH/SERAT du 15/07/1996</t>
  </si>
  <si>
    <t>LOKOSSOU Symphorien/ ADODE Davy</t>
  </si>
  <si>
    <t>VEDOKO, 21 381 156 ou 97 464 745 ou 96 241 357</t>
  </si>
  <si>
    <t>2015-0598/MCAAT/ DC/SGM/ CTJ/CTTH/DDPT/SRATAP/SA</t>
  </si>
  <si>
    <t>18/20CH sont disponibles</t>
  </si>
  <si>
    <t>GBAHOUNGBA Antoine</t>
  </si>
  <si>
    <t>Wologuèdè, 97 308 623</t>
  </si>
  <si>
    <t>128/MTC/DC/SGM/CTTH /DDPT/SRATAP/SA</t>
  </si>
  <si>
    <t>LIMA V. Armand /BARBOZA Fernando</t>
  </si>
  <si>
    <t xml:space="preserve">Agontinkon, 21 326 158 </t>
  </si>
  <si>
    <t>106/MTC/DC/SGM/CTJ/ CTTH/DDPT/SRATAP/SA</t>
  </si>
  <si>
    <t>SAVY Coovi Antoine / SAVY Stéphane</t>
  </si>
  <si>
    <t>Haie Vive 21 304 696 ou 97 677 613</t>
  </si>
  <si>
    <t>2007-088/MAT/DC/SG/ DDT/SA du 09/05/2007</t>
  </si>
  <si>
    <t>LISSANOU Ignace/ LM</t>
  </si>
  <si>
    <t>Fidjrossè, 3è von ap carfour Houénoussou, 67 585 351 ou 21 007 553</t>
  </si>
  <si>
    <t>330/MCAT/DC/SG/DDT/ SEPAT du 10/11/2005</t>
  </si>
  <si>
    <t>SALOU Stanislas /SALOU Fréjus</t>
  </si>
  <si>
    <t>Akpakpa, SEGBEYA, 61 007 400</t>
  </si>
  <si>
    <t>039/MCAT/DC/DTH/ Secret du 14/05/1994</t>
  </si>
  <si>
    <t>AÏSSY P. ORESTE/LM</t>
  </si>
  <si>
    <t>Agla Hlazounto, face rails,  95 069 520</t>
  </si>
  <si>
    <t>En cours (Réf récipissé dépôt: 2007-080/SG du 26/10/10)</t>
  </si>
  <si>
    <t xml:space="preserve">7 sont en renovation. </t>
  </si>
  <si>
    <t>GOUNONGBE Jean/LM</t>
  </si>
  <si>
    <t>KOUHOUNOU, face Stade MK, 21 385 253 ou 95 403 077</t>
  </si>
  <si>
    <t>174/MCAAT/DC/SGM/CTH/CTJ/DDT/SRATAP du 17/10/11</t>
  </si>
  <si>
    <t>LEGBA MIREILLE /EM</t>
  </si>
  <si>
    <t>Akpakpa-Kpondéhou, tél: 21 334 081</t>
  </si>
  <si>
    <t>180/MCAT/DC/SG/DTH/SERAT De déc-1995</t>
  </si>
  <si>
    <t>HAMMOUD HASSAN</t>
  </si>
  <si>
    <t>TOKPA Xoxo Face CM, 21 318 259</t>
  </si>
  <si>
    <t>fermé</t>
  </si>
  <si>
    <t>TOGAN François / GBEDO Justin</t>
  </si>
  <si>
    <t>GBEDJROMEDE, 61 258 282</t>
  </si>
  <si>
    <t>LE SENATEUR</t>
  </si>
  <si>
    <t>AGAZOUNON Serge / SOGLO Armande</t>
  </si>
  <si>
    <t xml:space="preserve">TONATO Ste Rita, 66 521 011 </t>
  </si>
  <si>
    <t>2016-186/MTC/DC/SGM/CTJ/CTTH/ DDT/SRATAP/SA069SGG16</t>
  </si>
  <si>
    <t>15/18 chambres disponibles</t>
  </si>
  <si>
    <t>KOUDJO EMILE /COUAO ZOTI Prisca</t>
  </si>
  <si>
    <t>HLACODJI, Face SCB, 21 316 421</t>
  </si>
  <si>
    <t>2005-330/MCAT/SG/DDIT /SEPA/DA du 02/11/05</t>
  </si>
  <si>
    <t>ADJAVON EDOUARD /LM</t>
  </si>
  <si>
    <t>ZONE Résidencielle 97 589 844 ou 21 307 318</t>
  </si>
  <si>
    <t>185/MTC/DC/SGM/CTJ/CTTH/DDT /SRATAP/SA069SGG16 du 28.09.16</t>
  </si>
  <si>
    <t>MASSENGO Judithe/ MOUGONDO Sévérin</t>
  </si>
  <si>
    <t xml:space="preserve">Jérico, von Collège la Lumière, 95 631 010 ou 97574579 </t>
  </si>
  <si>
    <t>à fournir</t>
  </si>
  <si>
    <t>8/10 chambres disponibles</t>
  </si>
  <si>
    <t>MUKAMANA JAMIESON Eugenie/EM</t>
  </si>
  <si>
    <t>Les Cocotiers, 21 300 033</t>
  </si>
  <si>
    <t>2015-0044/MCAAT/DC/SGM /CTJ/CTTH/DDPT/SRATAP/SA</t>
  </si>
  <si>
    <t>ADAM Abdoulaye Alimath /HOUKANNOU Etienne</t>
  </si>
  <si>
    <t xml:space="preserve">Akpakpa, von Ciné-Concorde, 95 716 292 </t>
  </si>
  <si>
    <t>0052/MCAAT/DC/SGM/ CTJ/CTTH/DDT/SA</t>
  </si>
  <si>
    <t>MIGNANWANDE Albert /VIOSSI Victorine</t>
  </si>
  <si>
    <t>AGLA, 96 253 370 ou 97 448 347 ou 21 38 15 38</t>
  </si>
  <si>
    <t>270/MCAAT/DDT/SRATAP du 10/07/2013</t>
  </si>
  <si>
    <t>VIDEGLA Auguste /LM</t>
  </si>
  <si>
    <t>Ganhi, Avenue Steimerz, 21 310 039</t>
  </si>
  <si>
    <t xml:space="preserve">AWOUNOU Isaac /SAMON Odile </t>
  </si>
  <si>
    <t>DANDJI, 97 282 913</t>
  </si>
  <si>
    <t>2006-67/MCAT/DC/SG/ DDT/SEPAT/DAT</t>
  </si>
  <si>
    <t>20/32 chambres disponibles</t>
  </si>
  <si>
    <t>YELLO GUEST HOUSE SARL</t>
  </si>
  <si>
    <t>96964210/97858555</t>
  </si>
  <si>
    <t>FOUSSARD XAVIER /LM</t>
  </si>
  <si>
    <t>Boulevard de la Marina, Censad Laïco, 21 300 901</t>
  </si>
  <si>
    <t>373/MCAAT/DC/SGM/CTT/ CTJ/DDT/SRATAP/SA</t>
  </si>
  <si>
    <t>AZARIA Maturin / AKONAKPO Richard</t>
  </si>
  <si>
    <t xml:space="preserve">97 707 023 ou 95 724 909 </t>
  </si>
  <si>
    <t>NC</t>
  </si>
  <si>
    <t>15/17 chambres disponibles</t>
  </si>
  <si>
    <t>SALOMON Léonard /SALOMON Daniel</t>
  </si>
  <si>
    <t>Cadjèhoun, Bd Bon Pasteur, 61 626 262 / 61 636 363</t>
  </si>
  <si>
    <t>0599/MCAAT/DC/SGM/CTJ/ CTTH/SRATAP/SA</t>
  </si>
  <si>
    <t>31/34 chambres disponibles</t>
  </si>
  <si>
    <t>MELE José Martial / MELE Séraphin</t>
  </si>
  <si>
    <t>Scoa-gbéto, derrière ANPE, 95 24 11 19</t>
  </si>
  <si>
    <t>272/MCAT/DC/SG/ADT du 03-09-2007</t>
  </si>
  <si>
    <t>24/25 chambres disponibles</t>
  </si>
  <si>
    <t>MUBUH MUEHUE Janette/ E.M.</t>
  </si>
  <si>
    <t xml:space="preserve">CABOMA, 96 711 645 </t>
  </si>
  <si>
    <t>2015-0607/MCAAT/DC/SGM /CTJ/CTTH/DDPT/SRATAP/SA</t>
  </si>
  <si>
    <t>7/13 chambres disponibles</t>
  </si>
  <si>
    <t>BIAOU Salifou /IBRAHIMA Kamalou</t>
  </si>
  <si>
    <t>Guinkomey, 97 270 250</t>
  </si>
  <si>
    <t>2005-332/MCAT/DC /DDT/  SEPAT-DAT</t>
  </si>
  <si>
    <t>2008-180//MCAT/DC/SG/ DDT/SRATAP du 28/05/2008</t>
  </si>
  <si>
    <t>Arrêt temporaire d'activité pour renovation</t>
  </si>
  <si>
    <t>AKPAKPA PK6, 66 610 124</t>
  </si>
  <si>
    <t>0603/MCAAT/DC/SGM/ CTTH/DDPT/SRAAP/SA du 31/12/2015</t>
  </si>
  <si>
    <t>HOUNKANRIN A. Léonie /AFFIONME Sylvie</t>
  </si>
  <si>
    <t>95 754 762 ou 95 666 669</t>
  </si>
  <si>
    <t>2008-192/MCAT/DC/SG/DDT/ SRATAP du 28/05/2008</t>
  </si>
  <si>
    <t>15/16 Chambres disponibles</t>
  </si>
  <si>
    <t>DOSSA C. Marcellin/ DOSSA Richard</t>
  </si>
  <si>
    <t>Akpakpa-Adoglétita, 97 883 820 /65 151 275</t>
  </si>
  <si>
    <t>183/MHT/DC/SG/DHT du 20/12/2002</t>
  </si>
  <si>
    <t>ALAPINI Valéry / AGBOTON Hervé</t>
  </si>
  <si>
    <t>Kouhounou Stade M.Kérékou 97 599 724  ou 96 040 593</t>
  </si>
  <si>
    <t>2005-309/MCAT/DC/SG/DDT /SEPAT-DAT</t>
  </si>
  <si>
    <t>DJOSSOU Erneste / ZODJINOU Elie</t>
  </si>
  <si>
    <t>96 196 688 ou 64 107 366</t>
  </si>
  <si>
    <t>2008-189/MCAT/DC/SG/ DDT/SRATAP</t>
  </si>
  <si>
    <t>LAWANI A. Raouf/ LAWANI Fatimata</t>
  </si>
  <si>
    <t xml:space="preserve">Akpakpa, Donatin, 94 575 493 ou 97 982 580 </t>
  </si>
  <si>
    <t>172/MCAT/DC/SG/DTH/ Secret du 20/12/2012</t>
  </si>
  <si>
    <t>4/9 chambres disponibles</t>
  </si>
  <si>
    <t>ADEGBIDI/ZOSSOU ERIC</t>
  </si>
  <si>
    <t>Agla-Casse-Auto, 66 859 977</t>
  </si>
  <si>
    <t>182/MCAT/DC/SG/DDT /SRATAP/AD</t>
  </si>
  <si>
    <t xml:space="preserve">CAKPO Nadège/ BARADJI Corotoumou </t>
  </si>
  <si>
    <t>Haie Vive, 21 306 636</t>
  </si>
  <si>
    <t>2005-335/MCAT/DC/SG/DDT/ SEPAT/DAT du 02/11/2005</t>
  </si>
  <si>
    <t>ADJOMAGBO FRANCIS OSCAR</t>
  </si>
  <si>
    <t>VODJE, VON AVANT PANTHERE NOIRE, 67242404</t>
  </si>
  <si>
    <t>MICHODIGNI A GREGOIRE</t>
  </si>
  <si>
    <t>ST MICHEL FACE STATION LAIGBA, 97773673/63491151</t>
  </si>
  <si>
    <t>ISSA OUSMANOU/ HAMADE HASSANE</t>
  </si>
  <si>
    <t xml:space="preserve">TOKPA Xoxo, Rue Dakodonou, 21 318 328 ou 21 312 620 ou 64 686 868 ou 64 962 727 </t>
  </si>
  <si>
    <t>100/MCAAT/DC/SGM/CTJ/ DDT/SRATAP/SA du 04/05/2012</t>
  </si>
  <si>
    <t>AVENUE STEINBERTZ, 21314647</t>
  </si>
  <si>
    <t>NOBIME ALBERT/ NOBIME CLAUDE</t>
  </si>
  <si>
    <t>Zongo Ehuzu, Von RIMBO, 21 312 064 ou 95 857 683</t>
  </si>
  <si>
    <t>072/MCAT/DC/DTH/ SERAT du 15/07/1996</t>
  </si>
  <si>
    <t>ADIGBONOU Bathelemy/ ADANTCHEDE Bathélémy</t>
  </si>
  <si>
    <t>Avotrou, 21 339 352 ou 97 198 300 ou 97 945 011</t>
  </si>
  <si>
    <t>367/MCAAT/DC/SGM/CTT/CTJ/DDT/SRATAP/SA du 15/11/2012</t>
  </si>
  <si>
    <t>BABO Patrick Jules/ LM</t>
  </si>
  <si>
    <t>St Michel, 97 765 620 ou 21 046 513</t>
  </si>
  <si>
    <t>337/MCAT/DC/SG/DDT/ SERAT-DAT du 02/11/2005</t>
  </si>
  <si>
    <t>KATARY Léon/ DEDOME Marguérite</t>
  </si>
  <si>
    <t>Fidjrossè : 96 353 035 ou 97 986 724</t>
  </si>
  <si>
    <t>97/MCAAT/DC/DTH/SERAT</t>
  </si>
  <si>
    <t>TITO Charlemagne</t>
  </si>
  <si>
    <t>Akpakpa Minontchou, 97 124 677</t>
  </si>
  <si>
    <t>KYGO K. Hugues/ AGBO K. César</t>
  </si>
  <si>
    <t>ENAGNON, 21 001 123 ou 64 781 750</t>
  </si>
  <si>
    <t>0070/MCAAT/DC/SGM/CTJ/ CTTH/DDPT/SRATAP du 02/02/14</t>
  </si>
  <si>
    <t>SATCHIVI ANTOINE</t>
  </si>
  <si>
    <t>AKPAKPA DERRIERE LA SOBETEX, 21093509/97018948</t>
  </si>
  <si>
    <t>SOSSA S. C. / ATCHIANOU REMI</t>
  </si>
  <si>
    <t>GBEDJROMEDE, 21 381 363</t>
  </si>
  <si>
    <t>d'ALMEIDA Claude/ DEMEDEIROS Jean-Baptiste</t>
  </si>
  <si>
    <t>Rue collège la Flèche, 66 368 546 ou 96 550 620</t>
  </si>
  <si>
    <t>0043/MCAAT/DC/SGM/CTT/CTTH/DDT/SRAT/SA</t>
  </si>
  <si>
    <t>16/24 disponibles</t>
  </si>
  <si>
    <t>ESSOU MAGLOIRE</t>
  </si>
  <si>
    <t>RUE BON PASTEUR, 21301827</t>
  </si>
  <si>
    <t>MEHOBA L. Athanase /GANGBAZO Gislaine</t>
  </si>
  <si>
    <t>Fidjrosse, Place Calvin, 21 307 838  ou 21 154 855</t>
  </si>
  <si>
    <t xml:space="preserve">177/MCAT/DC/SG/DTH/ SERAT </t>
  </si>
  <si>
    <t>80/130 chambres disponibles</t>
  </si>
  <si>
    <t>HOUNGBEDJI Arcadius / HOUKPONOU Sèna</t>
  </si>
  <si>
    <t>Fifadji-Honto, 97 111 777 ou 66 205 647</t>
  </si>
  <si>
    <t>271/MCAT/DC/DDT/SRATAP</t>
  </si>
  <si>
    <t>HODONOU E. Antony /ADONON Félicité</t>
  </si>
  <si>
    <t>MISSEBO, 21 317 484 ou 97 578 915 ou 96 603 030</t>
  </si>
  <si>
    <t>305/MCAT/DC/SG/DDT/SEPAT-DATdu 02-11-2005</t>
  </si>
  <si>
    <t>6/11 chambres disponibles</t>
  </si>
  <si>
    <t>AGBADO Francis /ODUNSI Maria</t>
  </si>
  <si>
    <t>21 326 968 ou 62 638 888 ou 66 392 350</t>
  </si>
  <si>
    <t>KARAM Claude/ ACACHA Michèle</t>
  </si>
  <si>
    <t>ATinkanmey, 21 313 650 ou 21 332 985</t>
  </si>
  <si>
    <t>105/MCAAT/DC/SG/CTH/CTJ/ DDT/SRATAP du 13/05/12</t>
  </si>
  <si>
    <t>SALAMI OBE Ibrahim /BITOCHO Wabi</t>
  </si>
  <si>
    <t>Cité vie nouvelle Donatin, Tél: 66 878 028</t>
  </si>
  <si>
    <t>2005-318/MCAT/DC/SG/ DDT/SEPAT-DAT</t>
  </si>
  <si>
    <t>16/20 chambres disponibles</t>
  </si>
  <si>
    <t>HOUNGBADJI CARLOS/ LM</t>
  </si>
  <si>
    <t>AHOUANLEKO, Rue Obama Plage, 95 965 990 ou 95 798 270</t>
  </si>
  <si>
    <t>HOUNDEGLA Godwin /BIO Frank</t>
  </si>
  <si>
    <t>Zongo Mifongou, 97 312 810 ou 97 399 956</t>
  </si>
  <si>
    <t>ATAKLA PHILIPE</t>
  </si>
  <si>
    <t>HLACODJI, FACE RESTAURANT LE BERLIN, 96 571 319</t>
  </si>
  <si>
    <t>TCHOUBADE Molikath/ SOTON Fulbert</t>
  </si>
  <si>
    <t>Sikèkodji, 97 981 753 ou 95 348 988</t>
  </si>
  <si>
    <t>2012-109/MCAAT/DC/SG/ CTH/CTJ/DDT/SRATAP</t>
  </si>
  <si>
    <t>10/15 chambres disponibles</t>
  </si>
  <si>
    <t>TCHOUBADE MOULICATH</t>
  </si>
  <si>
    <t>JONQUET Rue Mosquée Centrale</t>
  </si>
  <si>
    <t>ADJAGBA Célestin / LM</t>
  </si>
  <si>
    <t>Scoa-gbéto, 97 383 682 ou 97 604 735</t>
  </si>
  <si>
    <t>074/MCAT/DC/DTH/SERAT du 15/07/1990</t>
  </si>
  <si>
    <t>DIAKAYATE BAH AMADOU</t>
  </si>
  <si>
    <t>ZONGO, ANCIENNE PHCIE, 97883254</t>
  </si>
  <si>
    <t>TELLA KARIM</t>
  </si>
  <si>
    <t>ST MICHEL, FACE FESTIVAL DES GLACES, 95 807 096/ 97 094 951</t>
  </si>
  <si>
    <t>CODJA Jean Athanase /CODJA Hermann</t>
  </si>
  <si>
    <t>Missèbo, 96 961 611 ou 97 760 920 ou 64 354 686</t>
  </si>
  <si>
    <t>2007-190/MCAT/DC/SG/ DDT/SRATAP</t>
  </si>
  <si>
    <t>ARCHEVECHE COTONOU/ Sœurs Dominicaines</t>
  </si>
  <si>
    <t>Sèdjro, 67 484 449 ou 21 320 892</t>
  </si>
  <si>
    <t>17/19 chambres disponibles</t>
  </si>
  <si>
    <t>NTANDOU CHRISTIAN /LM</t>
  </si>
  <si>
    <t xml:space="preserve">TOKPA HoHo, MISSEBO, 96 388 329 </t>
  </si>
  <si>
    <t>2/4 chambres disponibles</t>
  </si>
  <si>
    <t>CHANT D'OISEAU</t>
  </si>
  <si>
    <t>ABBE Raymond GOUDJO /TCHIGNIGAN Maurice Simon</t>
  </si>
  <si>
    <t>Cadjèhou Awanleko, face 12è arrond. 21 302 930 / 21 305 751</t>
  </si>
  <si>
    <t>190/MCAT/DT/SG/SRATAP du 28/05/2008</t>
  </si>
  <si>
    <t>FAIHUN Hippolyte /LM</t>
  </si>
  <si>
    <t>MISSITE, 97 829 055</t>
  </si>
  <si>
    <t>SIMO Joseph /LM</t>
  </si>
  <si>
    <t>Scoa-Gbéto, 97 641 859</t>
  </si>
  <si>
    <t>AVOTROU, 64 790 209</t>
  </si>
  <si>
    <t>443/MCAAT/DC/SGM/CTJ/CTTH/DDTP/SRATAP/SA du 21/08/2013</t>
  </si>
  <si>
    <t xml:space="preserve">ARCHEVECHE COTONOU/ BEHANZIN Estelle </t>
  </si>
  <si>
    <t>Patte d'Oie Ahwlanleko, 21 303 737</t>
  </si>
  <si>
    <t>0833/MCAAT/DC/SGM/CTJ/CTTH/DDPT/SRAAT/SA du 14/02/14</t>
  </si>
  <si>
    <t>BAH MAMADOU / HOUNYETIN Gaston</t>
  </si>
  <si>
    <t>SCOA-GBETO, 21 300 695 ou 96 073 101</t>
  </si>
  <si>
    <t>185/MCAT/DC/SG/ DDT/SRATAP</t>
  </si>
  <si>
    <t>NLANDU NDAMBA John /LM</t>
  </si>
  <si>
    <t>TOKPA XOXO,  97 873 951</t>
  </si>
  <si>
    <t>0608/MCAAT/DC/SGM/CTJ/CTTH/DDPT/ SRATAP/SA du 31/12/15</t>
  </si>
  <si>
    <t>BAH Mamadou</t>
  </si>
  <si>
    <t>Scao-gbeto, 97 74 71 74</t>
  </si>
  <si>
    <t>ADJAGBA MARIE CLAIRE</t>
  </si>
  <si>
    <t>CARREFOUR CABOMA, 21 312 172</t>
  </si>
  <si>
    <t>AGO Pascal/LM</t>
  </si>
  <si>
    <t>Vodjè, 95 635 500</t>
  </si>
  <si>
    <t>ZANNOU Noel</t>
  </si>
  <si>
    <t>Fifadji,von ancienne boulangerie zogbo, 95 845 113</t>
  </si>
  <si>
    <t>GNACADJA Cossi Elie /LM</t>
  </si>
  <si>
    <t>Fifadji, 97 571 710</t>
  </si>
  <si>
    <t>2008-178/MCAT/DC/DDT /SRATAP</t>
  </si>
  <si>
    <t>13/18 chambres disponibles</t>
  </si>
  <si>
    <t>d'ALMEIDA Kouassi/ ALOGAVI Pierre</t>
  </si>
  <si>
    <t>Zongo Ehuzu, 96 846 782</t>
  </si>
  <si>
    <t>7/10 chambre disponibles</t>
  </si>
  <si>
    <t>ZANNOU NOEL / ZANNOU Vincent</t>
  </si>
  <si>
    <t>ZOGBO, 96 813 667</t>
  </si>
  <si>
    <t>186/MCAT/SG/DTH/SRATAP</t>
  </si>
  <si>
    <t>12/15 chambre disponibles</t>
  </si>
  <si>
    <t>BAKARI DOUCOURE/ TIDIANI FOFANA</t>
  </si>
  <si>
    <t>Guinkomey, Eglise Béthel, 21 317 321</t>
  </si>
  <si>
    <t>2005-314/MCAT/DC/ SG/DDT/SEPAT/DAT</t>
  </si>
  <si>
    <t>ADEOGOU Justin /LM</t>
  </si>
  <si>
    <t>2008-187/MCAT/DC/ SG/DDT/SRATAP</t>
  </si>
  <si>
    <t>Archidiocèse Cotonou /BADOU Monique</t>
  </si>
  <si>
    <t>Jak Qtier, rue GMB, 67 294 525 ou 21 308 342</t>
  </si>
  <si>
    <t>ALATE AKU D.S. /LM</t>
  </si>
  <si>
    <t>HAIE-VIVE, face ONG Africare, 64 630 001</t>
  </si>
  <si>
    <t>147/MTC/DC/SGM/CTJ/CTTH/DDT/SRATAP/SA069SG33</t>
  </si>
  <si>
    <t>DOSSOUGNIN Abraham /DOSSOUGNI Carmelle</t>
  </si>
  <si>
    <t>Ménontin, derrière EPP Sud, 21 380 680</t>
  </si>
  <si>
    <t>210/MCAT/DC/SG/DDT/SRATAP du 29/05/2008</t>
  </si>
  <si>
    <t xml:space="preserve">ADJEHOU Jean-Yves/ LIDEHOU Gratien </t>
  </si>
  <si>
    <t>Akpakpa Kpankpan face Terrain Soweto 97 627 191/ 95 860 679</t>
  </si>
  <si>
    <t>2009-056/MAT/DC/SG/ DDT/SRATAP</t>
  </si>
  <si>
    <t>ERAIWUMEN Juliana /DJOSSOU Marie</t>
  </si>
  <si>
    <t>Mènotin, 97 371 347</t>
  </si>
  <si>
    <t>2008-191/MCAT/DC/SG/ DDT/SRATAP</t>
  </si>
  <si>
    <t>LALAYE AFSSATOU/EM</t>
  </si>
  <si>
    <t>Tokpa, 66 534 374 ou 97 386 829 ou 21 322 728 ou 21 320 699</t>
  </si>
  <si>
    <t>193/MCAT/DC/SG/DTH /SERAT du 26/12/2002</t>
  </si>
  <si>
    <t>IKO Irène/CODJOVI Hyppolite</t>
  </si>
  <si>
    <t>Hindé, von ap immeuble Mahoulé, 60 407 234</t>
  </si>
  <si>
    <t>2009-050/MAT/DC/SG/ DAP/TAP</t>
  </si>
  <si>
    <t>HOUNGBEDJI Bobily/LM</t>
  </si>
  <si>
    <t>Tokpa xoxo, face ex-boite COSMOS 97 585 300/95 057 338</t>
  </si>
  <si>
    <t>180/MCAT/DC/SG/DTH/SERAT du 20/12/2012</t>
  </si>
  <si>
    <t xml:space="preserve">LA GLOIRE </t>
  </si>
  <si>
    <t>MAHINOU Marcos Alexis / FAIHUN Hyppolyte</t>
  </si>
  <si>
    <t>SCOA-GBETO, 95 503 073 ou 97 175 515 ou 97 829 055</t>
  </si>
  <si>
    <t>Ouvert en Févr-18</t>
  </si>
  <si>
    <t>TSONO-OKO ALAIN</t>
  </si>
  <si>
    <t>SCOA GBETO, 97 691 547</t>
  </si>
  <si>
    <t>OKETOKOUN Abdel Kader/ OLIBE A. Henry</t>
  </si>
  <si>
    <t>MISSEBO, Von opposé Moov Agence, 96 173 302</t>
  </si>
  <si>
    <t>0053/MCAAT/DC/SGM/CTJ/CT TH/DDPT/SRATAP du 20/01/15</t>
  </si>
  <si>
    <t>CISSE MAMADOU /LM</t>
  </si>
  <si>
    <t>Jonquet, 97 372 743</t>
  </si>
  <si>
    <t>057/MAT/DC/SG/DDT/SRAL</t>
  </si>
  <si>
    <t>CISSE MAMADOU / DOUMBOUYA Moriba</t>
  </si>
  <si>
    <t>Jonquet, Parc 21315967</t>
  </si>
  <si>
    <t>186/MCAT/DC/SG/DTH/SECRAT du 20/12/02</t>
  </si>
  <si>
    <t>DATONOU Dieudoné /DATONOU Félix</t>
  </si>
  <si>
    <t>Fidjrossè, 97 723 200 ou 95 342 059</t>
  </si>
  <si>
    <t>2007-196/MCAT/DC/SG/ DDT/SRATAP du 28/08/2007</t>
  </si>
  <si>
    <t>MAKUETE ESTHER / Edmond Corneille Z.</t>
  </si>
  <si>
    <t>CABOMA, 62 753 050</t>
  </si>
  <si>
    <t>9/10 chambres disponibles</t>
  </si>
  <si>
    <t>ADETONA UBALD</t>
  </si>
  <si>
    <t>ST MICHEL, FACE STATION LEGBA, 95 951 646</t>
  </si>
  <si>
    <t>NEMADUS Jean-Marc /FAGLA Ange</t>
  </si>
  <si>
    <t>Guinkomey, 62 020 508 ou 96 001 994</t>
  </si>
  <si>
    <t>DOSSOU-YOVO Eric/ SEFFOU Adamou</t>
  </si>
  <si>
    <t>Jonquet, Rue Augustin 97582339 ou 95 572 992</t>
  </si>
  <si>
    <t>49/MAT/DG/SG/DDT/SREAT du 13/04/2008</t>
  </si>
  <si>
    <t>MONTEIRO BRUNO</t>
  </si>
  <si>
    <t>Rue des cheminots, 97 370 500</t>
  </si>
  <si>
    <t>AGOSSA VALENTIN/LM</t>
  </si>
  <si>
    <t>Akpakpa-Adogléta, 97 500 667</t>
  </si>
  <si>
    <t>388/MCAAT/DC/SGM/CTJ/CTTH /DDPT/SRATAP/SA du 24/07/13</t>
  </si>
  <si>
    <t>TATY Whenguy Navarro /NGANTSELE Desmon</t>
  </si>
  <si>
    <t>MISSEBO, 95 109 718</t>
  </si>
  <si>
    <t>EN COURS, (Cf. Réf. Récipissé N°518/DDT/MTC/SRATAP/SA)</t>
  </si>
  <si>
    <t>6/8 CHAMBRES DISPONIBLES</t>
  </si>
  <si>
    <t>LUATO SERAPHIN</t>
  </si>
  <si>
    <t>GANEGA MIRIAM/ DIEYE MAMADOU</t>
  </si>
  <si>
    <t>SCOA-GBETO, 61 570 045 / 61 591 707</t>
  </si>
  <si>
    <t>IBRAHIMA KAMALOU /DAOUDA A. Raïfou</t>
  </si>
  <si>
    <t>TOKPA, 97 270 250</t>
  </si>
  <si>
    <t>0048/MCAAT/DC/SGM / CTJ/CTTH/DDPT/SRATAP/SA</t>
  </si>
  <si>
    <t>SOULEYMANE BATHILY/ EDDY MPETI</t>
  </si>
  <si>
    <t>JONQUET, 97 588 631 OU 63 162 939</t>
  </si>
  <si>
    <t>192/MTC/DC/SGM/CTJ/CTTH/ DDT/SRATAP/SA069SGG16</t>
  </si>
  <si>
    <t xml:space="preserve">SCOA-GBETO, 67 606 046 / 66 466 399 </t>
  </si>
  <si>
    <t>N°443/MCAAT/DC/SGM/CTJ/CITH/DDPT/SA du 21/08/2013</t>
  </si>
  <si>
    <t>OMICHESSAN Mansourath /NOUTAI Prudence</t>
  </si>
  <si>
    <t>SCOA-GBETO, 97 306 260</t>
  </si>
  <si>
    <t>TICHANI CLUB</t>
  </si>
  <si>
    <t xml:space="preserve">FAYE Nicole / HOUNKPE Sophie </t>
  </si>
  <si>
    <t>Fiyégnon II, 97 886 560 ou 96 448 426</t>
  </si>
  <si>
    <t>ONG TICHANI 2005-048/DER-LIT/SG/SAG-ASSOC</t>
  </si>
  <si>
    <t xml:space="preserve">MILANDOU TOLA Fabrice / DANDOGA Richard </t>
  </si>
  <si>
    <t>TOKPA, Face Fantex, 65 517 777</t>
  </si>
  <si>
    <t>206/MTC/DC/SGM/CTJ/CTTH/ DDT/SRATAP/SA069SGG16</t>
  </si>
  <si>
    <t>MOUSSA LY /LM</t>
  </si>
  <si>
    <t>Scoa-gbéto, 97 282 488 ou 93 462 466</t>
  </si>
  <si>
    <t>053/MAT/DC/SG/DDT/ SRATAP du 03/04/2009</t>
  </si>
  <si>
    <t>AFFATON Djidjoho/ FADE Gédéon</t>
  </si>
  <si>
    <t>Mènotin, CS Ménontin, 95 390 369 OU 21 386 818</t>
  </si>
  <si>
    <t>169/MCAT/DC/SGM/ DAPT/SA du 26/11/07</t>
  </si>
  <si>
    <t>MIREILLE LEGBA/ EM</t>
  </si>
  <si>
    <t>Akpakpa Yagbé 97 191 939 ou 96 162 004 ou 21 334 456</t>
  </si>
  <si>
    <t xml:space="preserve">195/MCAT/DC/DDT/SA du 28/08/2007 </t>
  </si>
  <si>
    <t>BA AGBA AROUNA/ LM</t>
  </si>
  <si>
    <t xml:space="preserve">Sikèkodji, 97 889 834 </t>
  </si>
  <si>
    <t>AMAZING GRACE</t>
  </si>
  <si>
    <t>OLADEJI Eunice /PADONOU A. WASSI</t>
  </si>
  <si>
    <t>Fidjrossè, 21 306 257</t>
  </si>
  <si>
    <t>2016-184/MTC/DC/SGM /CTJ/CT TH/DDT/SRATAP /SA069SGG16</t>
  </si>
  <si>
    <t>ADEKAMBI Raymond / Mabel ADEKAMBI</t>
  </si>
  <si>
    <t>Fidjrossè-Plage, 95 360 131</t>
  </si>
  <si>
    <t>NSIMBA O'NEIL/ KESSAN Deyi Brice</t>
  </si>
  <si>
    <t xml:space="preserve">MISSEBO, 97 275 216 </t>
  </si>
  <si>
    <t>6/9 Chambres disponibles</t>
  </si>
  <si>
    <t>LOKOSSOU Clément /TADEKON Claude</t>
  </si>
  <si>
    <t>Sainte Rita, 21 322 428/ 97 699 924 / 97 395 087</t>
  </si>
  <si>
    <t>2008-334/MCAT/DC/SG/DDT</t>
  </si>
  <si>
    <t>KORA JOSE Y. N./ADJOVI Bruno</t>
  </si>
  <si>
    <t>Fidjrossè, 96 759 875 ou 95 214 040 ou 94 957 070 ou 95 406 262</t>
  </si>
  <si>
    <t>386/MCAT/DC/SGM/CTJ/CTTH/DDPT/SRATAP</t>
  </si>
  <si>
    <t>AISSI HOUNGNI Francine/ EM</t>
  </si>
  <si>
    <t>ZONGO Mifongou, 61 070 424 ou 21 318 446</t>
  </si>
  <si>
    <t>MARAY MICHELLE/EM</t>
  </si>
  <si>
    <t>CADJEHOUN, von face maison Boni Yayi, 21 309 232 ou 94 423 519 ou 94 515 396</t>
  </si>
  <si>
    <t>118/MCAAT/DC/SG/CTH/CTJ/DDT/SRATAP</t>
  </si>
  <si>
    <t>LOKOSSOU Clément /LM</t>
  </si>
  <si>
    <t>Jonquet, rue mosquée, 97 699 924 ou 21 311 596</t>
  </si>
  <si>
    <t>2005-390/MCAAT/DC/SG/DDT /SEPAT-DAT du 27/12/2005</t>
  </si>
  <si>
    <t>Hôtel Résidence</t>
  </si>
  <si>
    <t>HOUNGBEDJI De la Roche Nathalie / HOUNGBEDJI Cédric</t>
  </si>
  <si>
    <t>SIKEKODJI, 96 810 547</t>
  </si>
  <si>
    <t>DANDJINOU Roxane/EM</t>
  </si>
  <si>
    <t>Akpakpa Abatoire, 62 252 194</t>
  </si>
  <si>
    <t>217/MTC/DC/SGM/CTJ/CTTH /DDT/SRATAP/SA/069SGG16</t>
  </si>
  <si>
    <t>HOUEZE MIREILLE</t>
  </si>
  <si>
    <t>FIDJROSSE, 66 86 8040</t>
  </si>
  <si>
    <t>ADJOVI Corneille Brice /LM</t>
  </si>
  <si>
    <t>Cadjèhou, avenue Canada, 21 300 214 ou 97 800 909</t>
  </si>
  <si>
    <t>OSIRI Daniel /EZJIEKE Jane</t>
  </si>
  <si>
    <t>Djedjelayé, 96 020 011</t>
  </si>
  <si>
    <t>2015-577/MCAAT/DC/SGM / CTJ/CTTH/DDPT/SRATAP/SA</t>
  </si>
  <si>
    <t>AGBANRIN LEON</t>
  </si>
  <si>
    <t>PATTE D'OIE, 21304557</t>
  </si>
  <si>
    <t>MENSAH Bernard /ATTIGBE Hermance</t>
  </si>
  <si>
    <t>Atinkanmey, 21 310 108 ou 95 404 068 ou 95 165 080</t>
  </si>
  <si>
    <t xml:space="preserve">343/MCAT/DC/SG/ DDT/SRATAP </t>
  </si>
  <si>
    <t>GOUDALI Zacharie Cyriaque</t>
  </si>
  <si>
    <t>MENONTIN, 21 380 877 ou 97 695 342</t>
  </si>
  <si>
    <t xml:space="preserve">0047/MCAAT/DC/SGM/CTJ/CTTH/DDPT/SRATAP/SA </t>
  </si>
  <si>
    <t>DENOU Gisèle/ EM</t>
  </si>
  <si>
    <t xml:space="preserve">Fidjrossè Fiyegnon, 97 965 903 </t>
  </si>
  <si>
    <t>TOMCHO Franck /LM</t>
  </si>
  <si>
    <t>Aïbatin, 21 305 097ou 66 528 555</t>
  </si>
  <si>
    <t>0387/MCAAT/DC/SGM/CTJ/CTTH/ DDPT/SRATAP/SA du 24/07/13</t>
  </si>
  <si>
    <t>Fidjrossè Plage 21 318 011</t>
  </si>
  <si>
    <t>DJOSSOU A. Ornelle / MESSAN Charlotte</t>
  </si>
  <si>
    <t>Hindé II, Tél: 21 322 800 ou 96 870 784</t>
  </si>
  <si>
    <t>2016-187/MTC/DC/SGM/CTJ/CT TH/DDT/SRATAP/SA069/SGGM</t>
  </si>
  <si>
    <t>SEKOU MANSARE /SYLLA Idrissa</t>
  </si>
  <si>
    <t>SCOA-GBETO, 67 244 879</t>
  </si>
  <si>
    <t>HINNOUHO Moussa /LM</t>
  </si>
  <si>
    <t>ZONGO-Ouest, Place Caboma, 97 884 092</t>
  </si>
  <si>
    <t>GLELE Yibatou</t>
  </si>
  <si>
    <t>21 311 678 ou 21 311 747</t>
  </si>
  <si>
    <t>022/MCAAT/DC/SG/CTH/CTJ /DDT/SRATAP</t>
  </si>
  <si>
    <t>ABOU ZOUMON Mouftah / DJIKPESSE Gauthier</t>
  </si>
  <si>
    <t>FIDJROSSE-Fin pavé, Rue Togbin, 97 073 453 ou 97 165 109</t>
  </si>
  <si>
    <t>0036/MCAAT/DC/SGM/CTT /CTTH/DDT/SRATAP/SA</t>
  </si>
  <si>
    <t>ALINDE Damien/ OGOU Mathieu</t>
  </si>
  <si>
    <t>Akpakpa 95 311 118</t>
  </si>
  <si>
    <t>2007-268/MCAT/DC/ DDT/SRATAP</t>
  </si>
  <si>
    <t>POLE NORD (HOTEL)</t>
  </si>
  <si>
    <t>LAWANI A. Raïmi /OGOU C. Mathieu</t>
  </si>
  <si>
    <t>Cadjèhou, 95 728 585 ou 66 634 583</t>
  </si>
  <si>
    <t>372/MCAAT/DC/SGM/CTT/SRATAP/SA</t>
  </si>
  <si>
    <t>AGOSSOU GUY LEON</t>
  </si>
  <si>
    <t>GBEDJROMEDE, 21 32 34 28</t>
  </si>
  <si>
    <t>Observations</t>
  </si>
  <si>
    <t xml:space="preserve">DAVES RUPHIN </t>
  </si>
  <si>
    <t>CALAVI DERRIERE IITA, 95 055 263</t>
  </si>
  <si>
    <t>AKPAKA SERVAIS MARTIAL</t>
  </si>
  <si>
    <t xml:space="preserve">Cococodji Carrefour AKADJAMEY après RAILS, 94 038 922 </t>
  </si>
  <si>
    <t xml:space="preserve">AFAFA </t>
  </si>
  <si>
    <t>ZETOPKLI G.Marcel</t>
  </si>
  <si>
    <t xml:space="preserve">Hêvié,  97 50 91 21 </t>
  </si>
  <si>
    <t xml:space="preserve">AGORA </t>
  </si>
  <si>
    <t xml:space="preserve">FEU TOHINLO CHRISTOPHE </t>
  </si>
  <si>
    <t xml:space="preserve"> KOULESSOU FRANCOIS </t>
  </si>
  <si>
    <t xml:space="preserve">CALAVI ADJAGBO DERRIERE LES LOGEMENT, 95 599 935 /96 445 700 </t>
  </si>
  <si>
    <t xml:space="preserve">ALLOGNON PLUS </t>
  </si>
  <si>
    <t xml:space="preserve">ALLOGNON HONORAIRE </t>
  </si>
  <si>
    <t xml:space="preserve">COCOTOMEY QUARTIER LATIN, 97 703 730 /95 407 333 </t>
  </si>
  <si>
    <t xml:space="preserve">AU PARADIS </t>
  </si>
  <si>
    <t xml:space="preserve">AITCHEDJI KOKOU </t>
  </si>
  <si>
    <t xml:space="preserve">VOIE D'AYOU PRES DES RAILS, 97 86 78 69/95 69 93 88 </t>
  </si>
  <si>
    <t xml:space="preserve">BAHIA CABANA </t>
  </si>
  <si>
    <t>KPANOU MADELAINE /MEDENOU Donatien</t>
  </si>
  <si>
    <t xml:space="preserve">CALAVI, rue CEB Allant vers FECECAM, 95 064 724/ 95 353 878 </t>
  </si>
  <si>
    <t xml:space="preserve">NOMBIME CYPRIEN </t>
  </si>
  <si>
    <t xml:space="preserve">COCOCODJI ROUTE DE HEVIE, 97604326 </t>
  </si>
  <si>
    <t xml:space="preserve">DJIKOU BERNARD </t>
  </si>
  <si>
    <t xml:space="preserve"> OUIDAH, 66598133</t>
  </si>
  <si>
    <t xml:space="preserve">BEN BELLA </t>
  </si>
  <si>
    <t xml:space="preserve">BOSSOU BERNARD </t>
  </si>
  <si>
    <t xml:space="preserve"> Zinvié, 97 69 05 93</t>
  </si>
  <si>
    <t xml:space="preserve">BLEU BLANC </t>
  </si>
  <si>
    <t xml:space="preserve">ABOU SADIKOU </t>
  </si>
  <si>
    <t xml:space="preserve">DEKOUNGBE HEDOMEY DEVANT PHCIE, 64140473 </t>
  </si>
  <si>
    <t xml:space="preserve">CHEZ BEN </t>
  </si>
  <si>
    <t>OUIDAH</t>
  </si>
  <si>
    <t xml:space="preserve">CHEZ COLO 2 </t>
  </si>
  <si>
    <t>EDJEKPAN CLAUDINE</t>
  </si>
  <si>
    <t xml:space="preserve"> OUIDAH, 95 428 108/ 97 170 842</t>
  </si>
  <si>
    <t xml:space="preserve">CHEZ GISELO </t>
  </si>
  <si>
    <t xml:space="preserve">GANSOU Gisèle </t>
  </si>
  <si>
    <t xml:space="preserve">Calavi, 97 60 15 85 </t>
  </si>
  <si>
    <t xml:space="preserve">CHEZ PASCALINE </t>
  </si>
  <si>
    <t xml:space="preserve">KPONOUKON Pascaline </t>
  </si>
  <si>
    <t xml:space="preserve">Allada, 95 85 33 90 </t>
  </si>
  <si>
    <t xml:space="preserve"> DONHOUEDE Patrick</t>
  </si>
  <si>
    <t xml:space="preserve">CINQUANTENAIRE </t>
  </si>
  <si>
    <t>OLOKOTOU Jules/ OLOKOTOU Christian</t>
  </si>
  <si>
    <t xml:space="preserve">Calavi Agoli, 97 86 61 50/ 96 003 288 </t>
  </si>
  <si>
    <t>446/85-A</t>
  </si>
  <si>
    <t xml:space="preserve">CITE DE LA RECONCILIATION </t>
  </si>
  <si>
    <t>AHOBADE SETONDJI</t>
  </si>
  <si>
    <t xml:space="preserve"> ZOPAH CALAVI,  95 85 33 69</t>
  </si>
  <si>
    <t>2005-417/SG/DT/DAT /SEPAT du 27/12/2005</t>
  </si>
  <si>
    <t xml:space="preserve">CITE DES PRINCES </t>
  </si>
  <si>
    <t>GAMBIALA T DIEU DONNE</t>
  </si>
  <si>
    <t xml:space="preserve">TOGBA AB CALAVI,  95280500 </t>
  </si>
  <si>
    <t xml:space="preserve">CLASSE JOIE </t>
  </si>
  <si>
    <t>ODE Oscar /LM</t>
  </si>
  <si>
    <t>Akassato, von CLCAM, 64 006 279 /67 615 797</t>
  </si>
  <si>
    <t xml:space="preserve">CLUB FEU VERT </t>
  </si>
  <si>
    <t xml:space="preserve">SOSSOULO Eugène/ SOSSOULO ISAAC </t>
  </si>
  <si>
    <t xml:space="preserve"> GODOMEY GARE, 62 930 378/97 513 075/ 96 228 154/ 99 025 095</t>
  </si>
  <si>
    <t xml:space="preserve">COCA COLA </t>
  </si>
  <si>
    <t xml:space="preserve">KEMENOU LOUISE </t>
  </si>
  <si>
    <t xml:space="preserve">97 02 34 24 </t>
  </si>
  <si>
    <t xml:space="preserve">COCOTIERS </t>
  </si>
  <si>
    <t xml:space="preserve">RAMANOU PATRICK/ FADONOUGBO </t>
  </si>
  <si>
    <t xml:space="preserve">COCOCODJI GBEWACODJI, 95066684/96 237 108 </t>
  </si>
  <si>
    <t>5/10 chambres disponibles</t>
  </si>
  <si>
    <t xml:space="preserve">COLOMBO </t>
  </si>
  <si>
    <t>SOGLO TOHA GISEL /QUENUM</t>
  </si>
  <si>
    <t>CALAVI, derrière Mairie, 65 655 656 /96 372 626</t>
  </si>
  <si>
    <t xml:space="preserve"> CHOUBADE ZELIHATOU</t>
  </si>
  <si>
    <t xml:space="preserve"> COCOTOMEY Rue avant OISEAU BLANC, 95 814 526 /95 506 499 </t>
  </si>
  <si>
    <t xml:space="preserve">Auberge </t>
  </si>
  <si>
    <t xml:space="preserve">COPA CABANA </t>
  </si>
  <si>
    <t>HOUNKPATIN Noel /CLOUBOU François</t>
  </si>
  <si>
    <t xml:space="preserve">COCOCODJI FANDJI derriere gazoduc, 63875039 </t>
  </si>
  <si>
    <t xml:space="preserve">DAVIA </t>
  </si>
  <si>
    <t xml:space="preserve">GBEGNITO EUGENIE </t>
  </si>
  <si>
    <t xml:space="preserve">GBODJE, 97 572 376/ 95 290 881/ 97 608 898 </t>
  </si>
  <si>
    <t xml:space="preserve"> SOGNIGBE H. CICA/ ADEAGBO Raymond </t>
  </si>
  <si>
    <t xml:space="preserve">OUIDAH, 97177169 </t>
  </si>
  <si>
    <t>2016-195/MTC/DC/SGM /CTJ/CTTH/DDT du 28/09/16</t>
  </si>
  <si>
    <t xml:space="preserve">ERMITAGE 2 </t>
  </si>
  <si>
    <t>CHANHOUN JOSEPH</t>
  </si>
  <si>
    <t>OUIDAH, GBETO, 96 411 180</t>
  </si>
  <si>
    <t xml:space="preserve"> HOUENOUSSI CLAUDE </t>
  </si>
  <si>
    <t>OUIDAH, ABATHA II, 21 341 540</t>
  </si>
  <si>
    <t>FIFATIN H</t>
  </si>
  <si>
    <t xml:space="preserve">TOPLA </t>
  </si>
  <si>
    <t xml:space="preserve">COCOCODJI ROUTE DE OUIDA, 97987023 </t>
  </si>
  <si>
    <t xml:space="preserve">FRANKO </t>
  </si>
  <si>
    <t>KOUDJOUE FRANCOIS /LM</t>
  </si>
  <si>
    <t xml:space="preserve"> COCOTOMEY LA PAIX, 97 173 788/ 95 402 457</t>
  </si>
  <si>
    <t xml:space="preserve">GALAXY </t>
  </si>
  <si>
    <t>DACLOUNON MESSAN YVES /LM</t>
  </si>
  <si>
    <t xml:space="preserve">CALAVI Qtier ALEDJO EGLE BAKITA, 95 457 788 </t>
  </si>
  <si>
    <t xml:space="preserve">GOGODOHONDJI </t>
  </si>
  <si>
    <t xml:space="preserve">ATROKPO LOKOHINTO/ SOGNINOU Aubain </t>
  </si>
  <si>
    <t xml:space="preserve">WOMEY GBEYIGAN, 95 966 425 </t>
  </si>
  <si>
    <t xml:space="preserve">Grand Chez </t>
  </si>
  <si>
    <t>SEVI Janvier /LM</t>
  </si>
  <si>
    <t>Pahou, DENOU, 97 115 361</t>
  </si>
  <si>
    <t>175/MCCAT/DC/SG/DDT/SRATAP du 27/08/2007</t>
  </si>
  <si>
    <t xml:space="preserve">GRAND COIN </t>
  </si>
  <si>
    <t xml:space="preserve">DOSSOU GUILLAUME </t>
  </si>
  <si>
    <t xml:space="preserve">ATROPOCODJI NON LOIN DE ST JEAN EUDE, 97494160 </t>
  </si>
  <si>
    <t xml:space="preserve"> ALANDA Assoumanou /TOHOVEDE Soumaïla</t>
  </si>
  <si>
    <t>Godomey, derr CPLXE Scol Ste Félicité 21353580</t>
  </si>
  <si>
    <t>398/MCAT/DC/SG/ DDT/SEPAT-DAT</t>
  </si>
  <si>
    <t xml:space="preserve">HOUENOUKPO II </t>
  </si>
  <si>
    <t>DOSSOUGNIN ABRAHAM</t>
  </si>
  <si>
    <t>161/MCAT/DC/SG/DDT /SRATAP du 29/05/2008</t>
  </si>
  <si>
    <t xml:space="preserve">IDEAL OASIS </t>
  </si>
  <si>
    <t>AFFOGBOLO ARSENE  /LM</t>
  </si>
  <si>
    <t>GODOMEY AYIMEVO, 97 174 666/94 479 267</t>
  </si>
  <si>
    <t>08/11 chambres disponibles</t>
  </si>
  <si>
    <t xml:space="preserve">JARDIN SECRET </t>
  </si>
  <si>
    <t xml:space="preserve">PINAT PASCAL </t>
  </si>
  <si>
    <t xml:space="preserve">QUARTIER TOVE, 96 66 90 14 </t>
  </si>
  <si>
    <t xml:space="preserve">JOAL </t>
  </si>
  <si>
    <t>DE SOUZA COLETTE</t>
  </si>
  <si>
    <t>CALAVI,  97 77 84 38</t>
  </si>
  <si>
    <t xml:space="preserve">KADEF </t>
  </si>
  <si>
    <t>NOMBIME OCTAVE</t>
  </si>
  <si>
    <t xml:space="preserve">WOMMEN VON FACE CEG PLATEAU,  97054555 </t>
  </si>
  <si>
    <t xml:space="preserve">KARAKACHI </t>
  </si>
  <si>
    <t>AMADOU CIMASOU /LM</t>
  </si>
  <si>
    <t>TOKPA COCOTOMEY VON PHCIE CONCORDE, 93006914/97889513</t>
  </si>
  <si>
    <t>2007-178/MCAT/DC/SG /DTT/SRATAP</t>
  </si>
  <si>
    <t xml:space="preserve">KARAWA CITY </t>
  </si>
  <si>
    <t>ALLOWANOU COFFI LAURENT</t>
  </si>
  <si>
    <t>TANKPE VOIE DE MARI AGLETA, 97 987 961 /66 766 181</t>
  </si>
  <si>
    <t xml:space="preserve"> ABOKOU GILLES/ FANOU TOSSE FIACRE</t>
  </si>
  <si>
    <t xml:space="preserve"> TANKPE FIFONSI, 97 534 997 /97 376 262 /94 024 932</t>
  </si>
  <si>
    <t xml:space="preserve">LA BEAUTE AFRICAINE </t>
  </si>
  <si>
    <t>DOSSOU YOVO THOMAS</t>
  </si>
  <si>
    <t xml:space="preserve"> 97471613 MARIA LONG DES PILONNES</t>
  </si>
  <si>
    <t xml:space="preserve">LA BELLE AMIE </t>
  </si>
  <si>
    <t>LOFA K.MICHEL</t>
  </si>
  <si>
    <t xml:space="preserve">Calavi, Zopah,RUE DES ANTILLES, 96 87 34 81  </t>
  </si>
  <si>
    <t xml:space="preserve">LA BONNE AMITIE </t>
  </si>
  <si>
    <t xml:space="preserve">DEGUENON Vincent </t>
  </si>
  <si>
    <t xml:space="preserve">MARIE-ALEGRETA, 97872972 </t>
  </si>
  <si>
    <t xml:space="preserve">LA CACHETTE </t>
  </si>
  <si>
    <t xml:space="preserve">KANZOUKPA NDEME ALPHONSE </t>
  </si>
  <si>
    <t>KANZOUKPA, 97 98 47 43</t>
  </si>
  <si>
    <t xml:space="preserve">LA CACHETTE DU BON VIVRE (ex savoir manger) </t>
  </si>
  <si>
    <t xml:space="preserve">AZIABA REMI </t>
  </si>
  <si>
    <t>Calavi, 3è von avant fin pavé à gauche, 97223068/9385296</t>
  </si>
  <si>
    <t xml:space="preserve">LA DETENTE </t>
  </si>
  <si>
    <t>HOUNDJO BENOIT /LM</t>
  </si>
  <si>
    <t xml:space="preserve">ABOMEY CALAVI (hèvié dodji), 97 283 697 </t>
  </si>
  <si>
    <t xml:space="preserve">5/8 chambres disponibles </t>
  </si>
  <si>
    <t xml:space="preserve">LA DETENTE - JP </t>
  </si>
  <si>
    <t>AGBOWAI PROSPER /LM</t>
  </si>
  <si>
    <t>CALAVI Qtier DJADJO, 66 008 036</t>
  </si>
  <si>
    <t xml:space="preserve">LA FANTASTIQUE </t>
  </si>
  <si>
    <t>DADAH A.JUSTIN /LM</t>
  </si>
  <si>
    <t xml:space="preserve">HEVIE NON LOIN DE EPP HOUINMIN, 96 461 919 </t>
  </si>
  <si>
    <t xml:space="preserve">6/8 chambres disponibles </t>
  </si>
  <si>
    <t xml:space="preserve">LA JOIE </t>
  </si>
  <si>
    <t xml:space="preserve">TOLI ELIAS </t>
  </si>
  <si>
    <t xml:space="preserve"> ADGBOTOUSSO THOMAS /AGBOTOUSSO Alexandre </t>
  </si>
  <si>
    <t>CALAVI, 97 69 29 38</t>
  </si>
  <si>
    <t>144/MCAT/DC/SG/DTH</t>
  </si>
  <si>
    <t xml:space="preserve">LA LUMIERE </t>
  </si>
  <si>
    <t>ATTANGBE PARFAIT/ TAMADAHO François</t>
  </si>
  <si>
    <t xml:space="preserve">ZOUNDJA, 97 310 829/94 461 816 </t>
  </si>
  <si>
    <t xml:space="preserve">LA PASSION </t>
  </si>
  <si>
    <t>YELINDO Elisabeth Chantal /ADEYEMON Régis</t>
  </si>
  <si>
    <t xml:space="preserve">GBENA NORD OUIDAH, 97 538 854 </t>
  </si>
  <si>
    <t>4/10 chambres disponibles</t>
  </si>
  <si>
    <t xml:space="preserve"> GNANLADJO /SEHO BLAISE </t>
  </si>
  <si>
    <t>PAHOU, 95 964 591</t>
  </si>
  <si>
    <t xml:space="preserve">LA ROSIERE </t>
  </si>
  <si>
    <t xml:space="preserve">GOUDOU MICHEL </t>
  </si>
  <si>
    <t xml:space="preserve">HEVIE, 96 16 09 41 </t>
  </si>
  <si>
    <t xml:space="preserve">LA SURPRISE </t>
  </si>
  <si>
    <t xml:space="preserve">AGBEDOKOU Gaston </t>
  </si>
  <si>
    <t xml:space="preserve">Hevié, Adovié, 97 071 989 </t>
  </si>
  <si>
    <t xml:space="preserve">LA SYNTHESE </t>
  </si>
  <si>
    <t xml:space="preserve">SOSSOU K.LUCIEN </t>
  </si>
  <si>
    <t xml:space="preserve">Hèvié Sogan, 97 23 21 05 </t>
  </si>
  <si>
    <t xml:space="preserve">LA TROPICALE </t>
  </si>
  <si>
    <t>DJOSSA DENIS /LM</t>
  </si>
  <si>
    <t>AKASSATO, Von GLO-DENOU, Von Mosquée, 95 15 22 55</t>
  </si>
  <si>
    <t>120/MCAT/DC/DT/ SERAT du 16/10/97</t>
  </si>
  <si>
    <t xml:space="preserve">LAMPE TEMOIN </t>
  </si>
  <si>
    <t>DEGUENON ISIDORE EUSTACHE /LM</t>
  </si>
  <si>
    <t xml:space="preserve">CALAVI TOKAN, 97 38 34 50 </t>
  </si>
  <si>
    <t>2015-571/MCAAT/DC/SGM /CTJ/CTTH/DDPT/SRATAP/SA</t>
  </si>
  <si>
    <t xml:space="preserve">LAPERO </t>
  </si>
  <si>
    <t>NANOUKON PIERRE /DOSSA François</t>
  </si>
  <si>
    <t xml:space="preserve">YELONISSE, Von CPLXE SCOL JEAN PIAGET 2, 97 884 112 </t>
  </si>
  <si>
    <t>379/MCAAT/DC/SGM/CTJ/DDT/SRATAP/SA</t>
  </si>
  <si>
    <t xml:space="preserve">LAURENZO </t>
  </si>
  <si>
    <t xml:space="preserve">HEDIHON LAURENT </t>
  </si>
  <si>
    <t xml:space="preserve"> HEVIE TODO 2EME VON APRES LA MAIRIE, 97017235</t>
  </si>
  <si>
    <t xml:space="preserve">LE CAPITAL </t>
  </si>
  <si>
    <t xml:space="preserve">DEGBEY EMMANUEL </t>
  </si>
  <si>
    <t>HEVIE, LOKOGBEME, 66114333</t>
  </si>
  <si>
    <t>028/MCAAT/DC/SGM/CTJ/CTTH/DDPT/SRATAP/SA</t>
  </si>
  <si>
    <t xml:space="preserve">LE DUO </t>
  </si>
  <si>
    <t>GOHOUN Parfait /KOUYE Thomas</t>
  </si>
  <si>
    <t xml:space="preserve">Calavi, Tokan, 97 872 580/ 95 859 735 </t>
  </si>
  <si>
    <t xml:space="preserve">LE LEVIER </t>
  </si>
  <si>
    <t>FANDOHAN LUCRESSE /SANOU Marius Honoré</t>
  </si>
  <si>
    <t>ATTOGON PORT SEC, 95 866 204 /94 930 068</t>
  </si>
  <si>
    <t xml:space="preserve"> AISSI ERIC /ABIONA Médard</t>
  </si>
  <si>
    <t xml:space="preserve">WOMEY, Carrefour MAHINOU, 67 275 021/ 97 035 085 </t>
  </si>
  <si>
    <t xml:space="preserve">LE MARSHALL </t>
  </si>
  <si>
    <t xml:space="preserve">VODOUGNON NADEGE </t>
  </si>
  <si>
    <t xml:space="preserve">AKASSATO, 66 60 56 88 </t>
  </si>
  <si>
    <t xml:space="preserve">LE MIRAL </t>
  </si>
  <si>
    <t xml:space="preserve">MIASSI Raoul </t>
  </si>
  <si>
    <t xml:space="preserve">Von face 2è portail du Campus avt la morgue, 97 986 333/94 986 333 </t>
  </si>
  <si>
    <t xml:space="preserve">LE NIVEAU </t>
  </si>
  <si>
    <t>KINDJANHOUDE THEODORE</t>
  </si>
  <si>
    <t>Adjagbo Houedo,  96353527 95865627</t>
  </si>
  <si>
    <t xml:space="preserve">LE PALAIS / ATT </t>
  </si>
  <si>
    <t xml:space="preserve">AGBOWAI LUDOVIC </t>
  </si>
  <si>
    <t>TANKPE DJADJO VON PHARMACIE</t>
  </si>
  <si>
    <t xml:space="preserve">LE PALAIS DES PRINCES </t>
  </si>
  <si>
    <t xml:space="preserve">PAHOU, AGLOCODJI, 97 08 90 55 </t>
  </si>
  <si>
    <t xml:space="preserve">LE PARADIS </t>
  </si>
  <si>
    <t xml:space="preserve">CHODATON ANATOLE </t>
  </si>
  <si>
    <t>GODOMEY SALOMEY, rue avant GOD X, 21 354 621</t>
  </si>
  <si>
    <t xml:space="preserve"> FALADE LANDRY </t>
  </si>
  <si>
    <t xml:space="preserve">CALAVI AVANT IITA, 95 209 241/61 624 002 </t>
  </si>
  <si>
    <t xml:space="preserve">LE ROMANCIER </t>
  </si>
  <si>
    <t xml:space="preserve">HONFO ETIENNE </t>
  </si>
  <si>
    <t xml:space="preserve">CALAVI, ZOPAH, Bd pavé MK, 21 360 135/ 95 953 103 </t>
  </si>
  <si>
    <t>002/MCAT/DC/SG/DIVN-DPT/SA du 13/01/04</t>
  </si>
  <si>
    <t xml:space="preserve">ATCHO ANGE MARIE </t>
  </si>
  <si>
    <t>KPAHOU COCOTOMEY, 97 681 944</t>
  </si>
  <si>
    <t>07/09 chambres disponibles</t>
  </si>
  <si>
    <t xml:space="preserve">LE TRIOMPHE </t>
  </si>
  <si>
    <t xml:space="preserve">LAVAGBE </t>
  </si>
  <si>
    <t xml:space="preserve">HEVIE ZONE CRS, 97581231 </t>
  </si>
  <si>
    <t xml:space="preserve">LE TROPIC </t>
  </si>
  <si>
    <t xml:space="preserve">LIMA Hyppolite </t>
  </si>
  <si>
    <t xml:space="preserve">Cococodji, Gbodjè, 97 901 286/95 706 604 </t>
  </si>
  <si>
    <t xml:space="preserve">League des champions </t>
  </si>
  <si>
    <t xml:space="preserve">KONE Adama </t>
  </si>
  <si>
    <t xml:space="preserve">Hevié, bar ivoirien,von des celestes, 96 68 34 52 </t>
  </si>
  <si>
    <t xml:space="preserve"> DEGBE Denise </t>
  </si>
  <si>
    <t>Togoudo, Gbèyigan, 97 170 757</t>
  </si>
  <si>
    <t xml:space="preserve">LES DEUX ASS </t>
  </si>
  <si>
    <t xml:space="preserve">ASSANKPON MATHIAS </t>
  </si>
  <si>
    <t xml:space="preserve">COCOTOMEY, A COTE MOSQUE CENTRALE, 21350370 /66939399 </t>
  </si>
  <si>
    <t xml:space="preserve">LES MERVEILLES </t>
  </si>
  <si>
    <t xml:space="preserve">DOSSOU YOVO GUSTAVE </t>
  </si>
  <si>
    <t xml:space="preserve">GODOMEY TOGOUDO, 96121364 </t>
  </si>
  <si>
    <t xml:space="preserve"> GUEDEHOUNGUE HENRIETTE </t>
  </si>
  <si>
    <t>GODOMEY FACE PARC DES PRINCES, 61 62 76 82</t>
  </si>
  <si>
    <t xml:space="preserve"> DAVO ANDRE </t>
  </si>
  <si>
    <t xml:space="preserve"> GLO, 95283522</t>
  </si>
  <si>
    <t xml:space="preserve">LUNE DE MIEL </t>
  </si>
  <si>
    <t xml:space="preserve">HOUENOUSSI CLAUDE /LM </t>
  </si>
  <si>
    <t>OUIDAH, KPOTA, 97 073 887/ 21 341 794</t>
  </si>
  <si>
    <t xml:space="preserve"> AGBOWAI Jean-Bapstiste /LM</t>
  </si>
  <si>
    <t xml:space="preserve">Calavi, Qier AITCHEDJI , 97 11 57 86 </t>
  </si>
  <si>
    <t xml:space="preserve">MALLORCA CITY </t>
  </si>
  <si>
    <t>ADJOKPO BERTILLE / KPANON A. Modeste</t>
  </si>
  <si>
    <t xml:space="preserve">ATROKPOCODJI, VON FACE COLLEGE LA PLENITUDE, 96 601 717 </t>
  </si>
  <si>
    <t>094/MAT/DDT/DC/SG/ SRATAP/SA</t>
  </si>
  <si>
    <t xml:space="preserve">MARMITE D'OR </t>
  </si>
  <si>
    <t xml:space="preserve">DAGA RICHARD </t>
  </si>
  <si>
    <t xml:space="preserve">ALLADADA VOIE DE TOTI BOSSITO, 95806135 </t>
  </si>
  <si>
    <t xml:space="preserve">MEGA CROCHET </t>
  </si>
  <si>
    <t xml:space="preserve">OTEYAMI PARFAIT </t>
  </si>
  <si>
    <t xml:space="preserve">64117483/61341687 </t>
  </si>
  <si>
    <t xml:space="preserve">MEME PERE MEME MERE </t>
  </si>
  <si>
    <t>VIEIRA LUCIE /VIERA Gabin</t>
  </si>
  <si>
    <t xml:space="preserve">SEME RUE CEB, 21 360 015 </t>
  </si>
  <si>
    <t>2008-170/MCAT/DC/SG /DDT/SRATAP du 28/05/2008</t>
  </si>
  <si>
    <t xml:space="preserve">MON DESTIN </t>
  </si>
  <si>
    <t>KPOSSIBERY QUENUN NESTOR LEANDE /LM</t>
  </si>
  <si>
    <t xml:space="preserve">DERRIERE LE CAMP VERS LE CEG, 95 853 703/97 057 010 </t>
  </si>
  <si>
    <t xml:space="preserve">MON VILLAGE </t>
  </si>
  <si>
    <t xml:space="preserve">Blaise TCHIBOZO </t>
  </si>
  <si>
    <t>PAHOU,zoungoudo, 64 95 38 00</t>
  </si>
  <si>
    <t xml:space="preserve">NEW AZUR INTERNATIONAL </t>
  </si>
  <si>
    <t xml:space="preserve">ATTOLOU CLEMENTINE </t>
  </si>
  <si>
    <t xml:space="preserve">NEW DEALY </t>
  </si>
  <si>
    <t xml:space="preserve">ADJALA CYPRIEN </t>
  </si>
  <si>
    <t>DECOUNGBE</t>
  </si>
  <si>
    <t xml:space="preserve">NIRVANA </t>
  </si>
  <si>
    <t>DOSSOU K GATIEN</t>
  </si>
  <si>
    <t xml:space="preserve"> AKASSATO,  95050908</t>
  </si>
  <si>
    <t xml:space="preserve">NOUS DEUX </t>
  </si>
  <si>
    <t xml:space="preserve">BEHANZIN GERMAINE </t>
  </si>
  <si>
    <t xml:space="preserve">TANKPE LOT 0355 VON AVONOMANDEBGE, 97126780 </t>
  </si>
  <si>
    <t>2015-612/MCAAT/DC/SG M/CTJ/DDPT/SRATAP/SA</t>
  </si>
  <si>
    <t xml:space="preserve"> DOSSA Guy Coffi /ATAKIN Corneille</t>
  </si>
  <si>
    <t>GODOMEY, SEDEGBE PK14, 97 68 16 47 /95 591 323</t>
  </si>
  <si>
    <t>2010-166/MAT/DC/SG/ CTH/DDT/SRATAP/SA du 26/05/10</t>
  </si>
  <si>
    <t xml:space="preserve">NUMBER ONE PEACE </t>
  </si>
  <si>
    <t xml:space="preserve">DJOSSOU FIRMINE </t>
  </si>
  <si>
    <t xml:space="preserve">COCOCODJI, 97115361/97567908 </t>
  </si>
  <si>
    <t xml:space="preserve">OISEAU BLANC </t>
  </si>
  <si>
    <t>TCHOBOZO MATHIEU</t>
  </si>
  <si>
    <t xml:space="preserve">OUIDAH, PK20,  97 689 904/ 95 065 058 </t>
  </si>
  <si>
    <t>2009-064/MCAT/DC/SG/ SRATAP/SA du 30/04/2009</t>
  </si>
  <si>
    <t xml:space="preserve"> OBE A TIDJANI </t>
  </si>
  <si>
    <t xml:space="preserve">CALAVI HOUETO, 95864169 </t>
  </si>
  <si>
    <t xml:space="preserve"> KPENOU GISERL </t>
  </si>
  <si>
    <t xml:space="preserve">CALAVI ZOPAH ZONE PALMERAIS, 97076674 </t>
  </si>
  <si>
    <t xml:space="preserve">PALACE HEPAHO </t>
  </si>
  <si>
    <t>HEYI HONORE /LM</t>
  </si>
  <si>
    <t>4/7 chambres disponibles</t>
  </si>
  <si>
    <t xml:space="preserve">PARAFIFI </t>
  </si>
  <si>
    <t xml:space="preserve">LOKOSSOU KODESSA ROBERT </t>
  </si>
  <si>
    <t>FACE COLLEGE CLE DE LA REUSSITE, 97178221 /95 586 831</t>
  </si>
  <si>
    <t xml:space="preserve"> AGAZOUNON Acace</t>
  </si>
  <si>
    <t xml:space="preserve">Calavi, Zoundja,  97 98 17 59 </t>
  </si>
  <si>
    <t xml:space="preserve">PETIT A PETIT </t>
  </si>
  <si>
    <t>FANOU MICHEL</t>
  </si>
  <si>
    <t xml:space="preserve">GLO APRES SIEVRA, 95401850/ 97335571 </t>
  </si>
  <si>
    <t xml:space="preserve">PETIT PAYS </t>
  </si>
  <si>
    <t xml:space="preserve">AZA ALFRED </t>
  </si>
  <si>
    <t>HEVIER ALASSAKO, 97462905</t>
  </si>
  <si>
    <t xml:space="preserve">SEDJRO </t>
  </si>
  <si>
    <t xml:space="preserve">COSSOU PARFAIT /LM </t>
  </si>
  <si>
    <t xml:space="preserve">HEVIE DENOU DERRIERE EGLISE CATH, 95103585/97442243 </t>
  </si>
  <si>
    <t>4/5 chambres disponibles</t>
  </si>
  <si>
    <t xml:space="preserve">SEJUCA </t>
  </si>
  <si>
    <t xml:space="preserve">ZINSOU R. </t>
  </si>
  <si>
    <t xml:space="preserve">Ouidah, Gbenan Nord, 97 98 45 52/ 95 08 57 08 </t>
  </si>
  <si>
    <t xml:space="preserve">SERIDJIMS </t>
  </si>
  <si>
    <t xml:space="preserve">GANLAKY BLANCHARD </t>
  </si>
  <si>
    <t xml:space="preserve">HEVIE, 97 244 514/ 95 958 539 </t>
  </si>
  <si>
    <t xml:space="preserve">SMILE WAY </t>
  </si>
  <si>
    <t xml:space="preserve">ABIMBOLA JACQUES </t>
  </si>
  <si>
    <t>TANKPE DJADJO CALAVI, 97646999</t>
  </si>
  <si>
    <t xml:space="preserve"> DOGO PATIENT /TAKAMA Jules</t>
  </si>
  <si>
    <t xml:space="preserve">ZOUNDJA A COTE DE LA PRISON CIVIL, 97118966 </t>
  </si>
  <si>
    <t xml:space="preserve"> KPETO TOSSA K. Josephine / KPETO Monique</t>
  </si>
  <si>
    <t xml:space="preserve">CALAVI TANKPE ATINKANME, 67 131 575/ 95295667 </t>
  </si>
  <si>
    <t xml:space="preserve">ST AUGUSTIN </t>
  </si>
  <si>
    <t xml:space="preserve">KEMAVO BRUNO CONSTANT </t>
  </si>
  <si>
    <t xml:space="preserve">TORI 500 M COTE GAUCHE DE LA GARE, 97446068 </t>
  </si>
  <si>
    <t xml:space="preserve">ST VALENTIN </t>
  </si>
  <si>
    <t>FIAMOU KPAHOU AHOZOU</t>
  </si>
  <si>
    <t>PAHOU, Ahozon, Von face SBEE, 97 010 738</t>
  </si>
  <si>
    <t>063/MCAT/DC/SG/DDT /SRATAP du 03/04/2009</t>
  </si>
  <si>
    <t xml:space="preserve">SUN RISE </t>
  </si>
  <si>
    <t xml:space="preserve">HOIUNAZE LAURIELLE-CHRISTINE </t>
  </si>
  <si>
    <t xml:space="preserve">DEKOUNGBE, 97169347 </t>
  </si>
  <si>
    <t xml:space="preserve"> KPOVIESSI JEAN</t>
  </si>
  <si>
    <t xml:space="preserve"> FIDJROSSE KPOTA, 93876519 </t>
  </si>
  <si>
    <t xml:space="preserve"> AHAMIDE CESAR </t>
  </si>
  <si>
    <t xml:space="preserve">HEVIE FACE SCIERIE SOGAN, 95963562/96714104 </t>
  </si>
  <si>
    <t xml:space="preserve">TAVERNE SOMBA </t>
  </si>
  <si>
    <t>CHABI EDWIGE EPSE NTIA</t>
  </si>
  <si>
    <t>AB CALAVI,  97 987 405</t>
  </si>
  <si>
    <t>335/MCAT/DC/SG/DDT /SRATAP du 08/07/2008</t>
  </si>
  <si>
    <t xml:space="preserve">TECHY </t>
  </si>
  <si>
    <t xml:space="preserve">DEGBEY BONAVENTURE </t>
  </si>
  <si>
    <t xml:space="preserve">GODOMEY, 97585626 </t>
  </si>
  <si>
    <r>
      <t xml:space="preserve"> TAMADAHO Charl Clément</t>
    </r>
    <r>
      <rPr>
        <b/>
        <sz val="10"/>
        <color theme="1"/>
        <rFont val="Calibri"/>
        <family val="2"/>
        <scheme val="minor"/>
      </rPr>
      <t xml:space="preserve"> /SOGLONOU Expédit</t>
    </r>
  </si>
  <si>
    <t>2è Von aprè Carrefour AITCHEDJI, 95 568 815/99 884 171</t>
  </si>
  <si>
    <t>6/8 chambres disponibles</t>
  </si>
  <si>
    <t xml:space="preserve">TOP SECRET </t>
  </si>
  <si>
    <t xml:space="preserve">LINKPON constant </t>
  </si>
  <si>
    <t xml:space="preserve">Tankpè-carrefour, 67 859 470/ 95 025 772/ 97 60 24 79 </t>
  </si>
  <si>
    <t>KINHA JACQUELINE / GBAGUIDI AISSI Eugenie</t>
  </si>
  <si>
    <r>
      <rPr>
        <b/>
        <sz val="9"/>
        <color theme="1"/>
        <rFont val="Calibri"/>
        <family val="2"/>
        <scheme val="minor"/>
      </rPr>
      <t>WOMEY VON CHRISTOPHE COLOMBE</t>
    </r>
    <r>
      <rPr>
        <sz val="9"/>
        <color theme="1"/>
        <rFont val="Calibri"/>
        <family val="2"/>
        <scheme val="minor"/>
      </rPr>
      <t>, 63 276 995/95 952 730</t>
    </r>
  </si>
  <si>
    <t xml:space="preserve">ADANMINAKOU NICOLAS /DJOSSOU Thierry </t>
  </si>
  <si>
    <t>COCOTOMEY, 97 26 48 89</t>
  </si>
  <si>
    <t>172/MCAT/DC/SG/DDT/SRATAP de mai 2008</t>
  </si>
  <si>
    <t xml:space="preserve">Ferme Ecotoristique Jacqueville </t>
  </si>
  <si>
    <t xml:space="preserve">N'YOBO B.HONORE </t>
  </si>
  <si>
    <t xml:space="preserve"> TORI CADA, C/SB HOUNGO,  97 69 04 28</t>
  </si>
  <si>
    <t xml:space="preserve">AHE ET FILS </t>
  </si>
  <si>
    <t xml:space="preserve">ADJINANOUKON EUGENE </t>
  </si>
  <si>
    <t xml:space="preserve">GODOME DERRIRE SBEE, 97 21 17 50 </t>
  </si>
  <si>
    <t xml:space="preserve">AKWABA GUEST HOUSE </t>
  </si>
  <si>
    <t xml:space="preserve">HOUDEGBE GUY </t>
  </si>
  <si>
    <t>CALAVI VON ACADEMIE PHOTO</t>
  </si>
  <si>
    <t xml:space="preserve">ALLEZ GOUTER </t>
  </si>
  <si>
    <t xml:space="preserve">SEGOUN CELESTIN </t>
  </si>
  <si>
    <t>ADJAGBO</t>
  </si>
  <si>
    <t xml:space="preserve">AMELIE PARK </t>
  </si>
  <si>
    <t>NAHUM Dieudonne /LM</t>
  </si>
  <si>
    <t>OUIDAH, 21 341 020/66 000 166</t>
  </si>
  <si>
    <t xml:space="preserve">ANTONIO </t>
  </si>
  <si>
    <t xml:space="preserve">TOSSOU MARTIAL </t>
  </si>
  <si>
    <t xml:space="preserve"> OUIDAH, 97899292</t>
  </si>
  <si>
    <t xml:space="preserve"> IMOROU SOUMAILA </t>
  </si>
  <si>
    <t xml:space="preserve">GODOMEY TOGOUDO Qt ASSROSSA, 97 649 590 /94 734 030 </t>
  </si>
  <si>
    <t xml:space="preserve">ATLAS </t>
  </si>
  <si>
    <t xml:space="preserve">ALANDA T. ASSOUMANOU </t>
  </si>
  <si>
    <t xml:space="preserve">GODOMEY SALAMEY, der. Ceg Godomey, 21353585/96321385 </t>
  </si>
  <si>
    <t>163/MCAT/DC/DTH/SRATAP du 27/08/2007</t>
  </si>
  <si>
    <t xml:space="preserve">AYIFA </t>
  </si>
  <si>
    <t xml:space="preserve">SOTINKON Léonie </t>
  </si>
  <si>
    <t xml:space="preserve">Kansoukpa, 97 57 79 35 </t>
  </si>
  <si>
    <t xml:space="preserve"> DATO Damien/ DATO Jonas</t>
  </si>
  <si>
    <t xml:space="preserve"> GODOMEY, N'GBEHO, RUE LES LEADERS, 97272740  </t>
  </si>
  <si>
    <t>122/MCAAT/DC/SG/ CTH/CTJ/DDT/SRATAP</t>
  </si>
  <si>
    <t xml:space="preserve">BIG MAN </t>
  </si>
  <si>
    <t>KPADONOU Yao Iguet</t>
  </si>
  <si>
    <t xml:space="preserve">CALAVI,  97 13 16 85 </t>
  </si>
  <si>
    <t xml:space="preserve">BLEU PROFOND </t>
  </si>
  <si>
    <t>BABAMONGBA LUCIE/ BGOZO Freddy Mahouna</t>
  </si>
  <si>
    <t xml:space="preserve"> GODOMEY MAGASIN PARKING GROS PORTEUR, 97 770 053 /95 742 405 </t>
  </si>
  <si>
    <t>288/MCAT/DC/SA /SEPAT-DAT</t>
  </si>
  <si>
    <t xml:space="preserve">Hotel </t>
  </si>
  <si>
    <t xml:space="preserve"> ADJOVI C.ARSENE /AMADIDJE C. Gérard</t>
  </si>
  <si>
    <t xml:space="preserve"> KODA ALIDOU</t>
  </si>
  <si>
    <t xml:space="preserve">CARREFOUR ZOPA NON KEREKOU, 97691513 </t>
  </si>
  <si>
    <t xml:space="preserve">CONFHOTEL </t>
  </si>
  <si>
    <t>AGBO SYLVAIN /LM</t>
  </si>
  <si>
    <t xml:space="preserve">Godomey, Face CLOTURE IITA, 95953379 </t>
  </si>
  <si>
    <t>2007-167/MCAT/DC/ SG/DDT/SRATAP</t>
  </si>
  <si>
    <t xml:space="preserve">DAGERA BARAKA </t>
  </si>
  <si>
    <t>QUENIM DARIUS</t>
  </si>
  <si>
    <t xml:space="preserve">CALAVI ZOCA RUE CEB FECECAM, 96337429 </t>
  </si>
  <si>
    <t xml:space="preserve">DERATO </t>
  </si>
  <si>
    <t>DOHOU Aubin</t>
  </si>
  <si>
    <t xml:space="preserve">Cococodji, Agbogboville, 97 983 226 </t>
  </si>
  <si>
    <t>124/MCAAT/DC/SG/CT/ DDT/STR du 15/05/2012</t>
  </si>
  <si>
    <t xml:space="preserve"> PIERRE MONSI AGBOKA /JORIS MONSI AGBOKA</t>
  </si>
  <si>
    <t>OUIDAH-PLAGE, 21 076 908/94 478 847 /95 754 343 /95 960 632</t>
  </si>
  <si>
    <t xml:space="preserve">DK </t>
  </si>
  <si>
    <t xml:space="preserve">GNIMASSOU ANTOINE </t>
  </si>
  <si>
    <t xml:space="preserve">OUIDAH LE LONG DE LA VOIE PRINCIPAL, 97095263 </t>
  </si>
  <si>
    <t xml:space="preserve">DREAM HOME </t>
  </si>
  <si>
    <t xml:space="preserve">SETTIN ADELAIDE </t>
  </si>
  <si>
    <t xml:space="preserve">COCOCODJI AGBOGBO VILLE, 21056555 </t>
  </si>
  <si>
    <t>166/MCAT/DC/SG/DDT/SRATAP du 28/05/08</t>
  </si>
  <si>
    <t xml:space="preserve">EDMAR </t>
  </si>
  <si>
    <t xml:space="preserve">MARIANO EDMON </t>
  </si>
  <si>
    <t xml:space="preserve">OUIDAH GBENA NORD APRES MAKUTA, 94 449 444/ 65 851 880 </t>
  </si>
  <si>
    <t xml:space="preserve">ELEPHANT D'OR </t>
  </si>
  <si>
    <t xml:space="preserve">ALABI Maguidi </t>
  </si>
  <si>
    <t>derr. l'immeuble Angélique Kidjo, 21 35 18 47</t>
  </si>
  <si>
    <t xml:space="preserve">GERMAIN </t>
  </si>
  <si>
    <t>OKE CHRISTOPHE /LM</t>
  </si>
  <si>
    <t xml:space="preserve">GANVIE II, 97 073 092 </t>
  </si>
  <si>
    <t>382/MCAT/DC/SG/DDT/SEPAT/DAT</t>
  </si>
  <si>
    <t xml:space="preserve">GG </t>
  </si>
  <si>
    <t xml:space="preserve">ALOWANOU Jonas </t>
  </si>
  <si>
    <t xml:space="preserve">Cocotomey,rue palais de fetes, 97 881 353 </t>
  </si>
  <si>
    <t xml:space="preserve"> KISSE </t>
  </si>
  <si>
    <t xml:space="preserve"> AKASSATO AVENUE BANIKANI, 65 099 898/97 408 181 </t>
  </si>
  <si>
    <t xml:space="preserve">HIBISCUS </t>
  </si>
  <si>
    <t>GBELEMEY Germain</t>
  </si>
  <si>
    <t xml:space="preserve">Allada,  97 73 34 80 </t>
  </si>
  <si>
    <t xml:space="preserve">ADJANOHOUN Justin /Amédéo DONHISSOU  </t>
  </si>
  <si>
    <t xml:space="preserve">Gbodjè, Rte Ouidah der. CEG Marthin Luther, 21 003 678 /66 669 729 </t>
  </si>
  <si>
    <t xml:space="preserve">2015-0027/MCAAT/ DC/SGM/CTJ/CTTH/ DDPT/SRATAP/SA </t>
  </si>
  <si>
    <t>12/13 chambres disponibles</t>
  </si>
  <si>
    <t xml:space="preserve">IDEAL </t>
  </si>
  <si>
    <t>GOSSOU JEAN BRUNO /VODOUNON GUSTAVE</t>
  </si>
  <si>
    <t>GODOMEY Derrière USINE ENGRAIS, 97 276 628 /95 798 370</t>
  </si>
  <si>
    <t>13/15 chambres disponibles</t>
  </si>
  <si>
    <t xml:space="preserve">IZHOTEL </t>
  </si>
  <si>
    <t>ZOUNDJI M.IDELPHONSE /LM</t>
  </si>
  <si>
    <t xml:space="preserve">ABOMEY CALAVI, face école de base de tokan, 95 198 404 </t>
  </si>
  <si>
    <t>398/MCAAT/DC/SGM/CTJ/CTTH/DDPT/SRATAP/SA</t>
  </si>
  <si>
    <t xml:space="preserve">J L </t>
  </si>
  <si>
    <t xml:space="preserve">AITCHEME LIDVINE/ DOKPE Caldas </t>
  </si>
  <si>
    <t xml:space="preserve">HEVIE KPOTOHOU, 66 118 822 </t>
  </si>
  <si>
    <t xml:space="preserve">JECO </t>
  </si>
  <si>
    <t>OKOUNDE JEAN EUDES/ OGORONON Didier</t>
  </si>
  <si>
    <t>CALAVI, Akonville, 66 693 290</t>
  </si>
  <si>
    <t>174/MCAAT/DC/SG/CTJ/DDT/SRATAP</t>
  </si>
  <si>
    <t xml:space="preserve">JP ALAFIA ET FILS </t>
  </si>
  <si>
    <t>D'OLIVIERA JULIEN PIERRE /D'OLIVIERA</t>
  </si>
  <si>
    <t xml:space="preserve">OUSSA AGONKANME KPOMASSE OUIDAH, 97 799 482/97 698 829/97 578 347 </t>
  </si>
  <si>
    <t>2016-164/MTC/DC/SGM/CTJ /CTTH/DDT/SRATAP/SA069SGG16</t>
  </si>
  <si>
    <t>25/35 chambres disponibles</t>
  </si>
  <si>
    <t xml:space="preserve">KARIBOU </t>
  </si>
  <si>
    <t>GNIMASSOU.K. Chimène /DJOSSOUKPE K. Ephrem</t>
  </si>
  <si>
    <t xml:space="preserve">Calavi Djadjo/Togba, 97 144 030/96 494 675 </t>
  </si>
  <si>
    <t xml:space="preserve">LA BONTE DU SOLEIL </t>
  </si>
  <si>
    <t xml:space="preserve">AKODANDE MATHIAS </t>
  </si>
  <si>
    <t xml:space="preserve"> ZE AHITO, 95263673/97136667</t>
  </si>
  <si>
    <t xml:space="preserve">LA COQUETTE </t>
  </si>
  <si>
    <t xml:space="preserve">ABONOU GUY </t>
  </si>
  <si>
    <t xml:space="preserve">TOKAN FACE COMMISSARIAT, 95951133/ </t>
  </si>
  <si>
    <t xml:space="preserve">LA CORNICHE </t>
  </si>
  <si>
    <t xml:space="preserve">GNACADJA HUGUES </t>
  </si>
  <si>
    <t xml:space="preserve"> CARREFOUR IITA, 97980517 /94258585</t>
  </si>
  <si>
    <t>2016-176/MTC/DC/SGM/CTJ/ CTTH/DDPT/SRATAP/ SASGG16</t>
  </si>
  <si>
    <t xml:space="preserve">LA DIASPORA </t>
  </si>
  <si>
    <t xml:space="preserve">HOUNTON HENRI </t>
  </si>
  <si>
    <t xml:space="preserve">OUIDAH PLAGE, 21101226/97292229 </t>
  </si>
  <si>
    <t>2005-393/MCAAT/ AC/SG/DAT/SEPAT-DAT</t>
  </si>
  <si>
    <t xml:space="preserve">LA MARIELLA </t>
  </si>
  <si>
    <t xml:space="preserve">HOUNDJO JEREMIE </t>
  </si>
  <si>
    <t xml:space="preserve">OUIDAH, 94 087 272 </t>
  </si>
  <si>
    <t xml:space="preserve">LA VIE EST BELLE </t>
  </si>
  <si>
    <t>BODJRENOU AUGUSTIN /BODJRENOU Nicolas</t>
  </si>
  <si>
    <t>A renseigner??</t>
  </si>
  <si>
    <t xml:space="preserve">LE CALIN </t>
  </si>
  <si>
    <t xml:space="preserve">DEGBE KARL </t>
  </si>
  <si>
    <t>TAKPE, 97643565</t>
  </si>
  <si>
    <t xml:space="preserve">LE CARBET </t>
  </si>
  <si>
    <t xml:space="preserve">TONATO A. LUCIUS </t>
  </si>
  <si>
    <t>GODOMEY SALOMEY, 21 354 621</t>
  </si>
  <si>
    <t xml:space="preserve">LE CRISTAL </t>
  </si>
  <si>
    <t xml:space="preserve">DJESSOU ALIDJATOU </t>
  </si>
  <si>
    <t>AKASSATO VIRAGE</t>
  </si>
  <si>
    <t xml:space="preserve">LE DIAMANDOR </t>
  </si>
  <si>
    <t xml:space="preserve">GBEVO PATRICE SOVI </t>
  </si>
  <si>
    <t>2005-383/MCAT/DC/SG/ DDT/SEPAT-DAT</t>
  </si>
  <si>
    <t xml:space="preserve">LE HAVRE DE PAIX </t>
  </si>
  <si>
    <t>ASSAHOU PAUL /LM</t>
  </si>
  <si>
    <t>GODOMEY N'GBEHO, 21 351 717/21 351 676</t>
  </si>
  <si>
    <t>264/MCAT/DC/SG/ APET/SA du 13/06/08</t>
  </si>
  <si>
    <t>43/44 chambres disponibles</t>
  </si>
  <si>
    <t xml:space="preserve">LE PRIVILEGE </t>
  </si>
  <si>
    <t>YERIMA OROU G LUKMANU/ GOUGLA Maxim</t>
  </si>
  <si>
    <t xml:space="preserve">CALAVI ZOPAH DERRIERE LE TRIBUNAL, 95 185 657 </t>
  </si>
  <si>
    <t>9/11 chambres disponibles</t>
  </si>
  <si>
    <t xml:space="preserve">LE REPOS </t>
  </si>
  <si>
    <t xml:space="preserve">AMOUSSOU Jules Jonas /da SILVA François Xavier </t>
  </si>
  <si>
    <t>AGBOCODJI DEKOUNGBE</t>
  </si>
  <si>
    <t>123/MCAT/DC/SG/DDT/SRATAP du 15/05/2005</t>
  </si>
  <si>
    <t xml:space="preserve">LE REVE </t>
  </si>
  <si>
    <t>GOSSOU JEAN BRUNO/ ATCHOKOSSI D. Maurice</t>
  </si>
  <si>
    <t>AB/CALAVI TANKPE AGORI, 97 276 628 /97 878 821 /96 894 576</t>
  </si>
  <si>
    <t>Année 2016</t>
  </si>
  <si>
    <t xml:space="preserve"> AMOUSSOU HIPPOLYTE /ANAGONOU Sébald</t>
  </si>
  <si>
    <t xml:space="preserve"> ADJA TOPKA, 95 951 003/95 062 005/97 218 591</t>
  </si>
  <si>
    <t xml:space="preserve">LIBERTY </t>
  </si>
  <si>
    <t>KPONOR RAOUL /AKAKPO Justin</t>
  </si>
  <si>
    <t xml:space="preserve">Ab CALAVI LOBOZOUNKPA, 21354415 BP570 </t>
  </si>
  <si>
    <t>120/MCAAT/DC/SG/ CTTH/CTJ/DDT/SRATAP</t>
  </si>
  <si>
    <t xml:space="preserve">MAKUTA </t>
  </si>
  <si>
    <t>AKPOVO HORTENSE</t>
  </si>
  <si>
    <t xml:space="preserve">GBENA NORD,  98 35 98 80 </t>
  </si>
  <si>
    <t xml:space="preserve">METONOU ET FILS </t>
  </si>
  <si>
    <t xml:space="preserve">METONOU MARIUS </t>
  </si>
  <si>
    <t xml:space="preserve">COCOTOMEY Fandji Der. MRS Station, 95 640 405 /97 372 439 </t>
  </si>
  <si>
    <t xml:space="preserve">NO STRESS BENIN </t>
  </si>
  <si>
    <t>GLITHO G.ANNICET /GOGO Emile</t>
  </si>
  <si>
    <t xml:space="preserve">CALAVI ZOPAH VON ORYX Gaz, 97 797 979 </t>
  </si>
  <si>
    <t xml:space="preserve">PARADISIA </t>
  </si>
  <si>
    <t xml:space="preserve">ASSOGBA T HONORINE/ AGBA A. Claude  </t>
  </si>
  <si>
    <t>Entre ECHANGEUR&amp;CEG GODOMEY, 94 462 828 /96 975 757</t>
  </si>
  <si>
    <t>30/75 Chambres disponibles</t>
  </si>
  <si>
    <t xml:space="preserve">PARAMONDO </t>
  </si>
  <si>
    <t>FACOUNDE Brigitte /SEVI Janvier</t>
  </si>
  <si>
    <t xml:space="preserve">Godomey,Togoudo route IITA,von zizi couture, 21 061 159 </t>
  </si>
  <si>
    <t>125/MCAAT/DC/SG/CTH/DDT/SRATAP/SA du 15/05/12</t>
  </si>
  <si>
    <t xml:space="preserve">RAMEVA BOURAIMA RAMANOU </t>
  </si>
  <si>
    <t>HOUEDO CENTRE</t>
  </si>
  <si>
    <t xml:space="preserve">97 09 96 53 </t>
  </si>
  <si>
    <t xml:space="preserve">RIVIERA LODGE </t>
  </si>
  <si>
    <t xml:space="preserve">ADAM FASSASSI YACOUB </t>
  </si>
  <si>
    <t xml:space="preserve">PAHOU AHOZON, 94221268 </t>
  </si>
  <si>
    <t xml:space="preserve">ROYAL SPACE </t>
  </si>
  <si>
    <t>GBEMONDJI F ISABELLE /BANKOLE Théophile</t>
  </si>
  <si>
    <t xml:space="preserve">CALAVI KPOTA RUE EGLISE STE BAKITA, 64241414 </t>
  </si>
  <si>
    <t>618/MCAAT/DC/SGM/CTJ/CTTH/DDPT/SRATAP/SA</t>
  </si>
  <si>
    <t xml:space="preserve">ROYAUME HOTEL ALLADA </t>
  </si>
  <si>
    <t>AKPAHOUNKA COFFI</t>
  </si>
  <si>
    <t xml:space="preserve"> ALLADA TOGOUDO, 95424542 </t>
  </si>
  <si>
    <t xml:space="preserve">SAINT LOUIS </t>
  </si>
  <si>
    <t>SOSSOU LOUIS / LOGBEKON Samson</t>
  </si>
  <si>
    <t xml:space="preserve">GODOMEY YOLOMAHOUTO, 21353038/ 96597575 </t>
  </si>
  <si>
    <t>22/48 chambres disponibles</t>
  </si>
  <si>
    <t xml:space="preserve">SASSOU </t>
  </si>
  <si>
    <t xml:space="preserve">SASSOU C LEON </t>
  </si>
  <si>
    <t xml:space="preserve">COCOCODJI, Bordure ROUTE OUIDAH, 66076000 </t>
  </si>
  <si>
    <t xml:space="preserve">SEHUIDE </t>
  </si>
  <si>
    <t xml:space="preserve">BANDERA Laetitia </t>
  </si>
  <si>
    <t>Calavi Zopah apres veronica life, 96321291 /95960611</t>
  </si>
  <si>
    <t xml:space="preserve">TERRA NOSTRA </t>
  </si>
  <si>
    <t xml:space="preserve">ADJANOHOU COSME </t>
  </si>
  <si>
    <t xml:space="preserve">Ouidah à 200 m de Gbèna carrefour, 96745653/95330537 </t>
  </si>
  <si>
    <t xml:space="preserve"> AHOUANSCHOE </t>
  </si>
  <si>
    <t>CALAVI, 97 97 10 95</t>
  </si>
  <si>
    <t xml:space="preserve">VILLAGE DE VACCANCE ASSOUKA </t>
  </si>
  <si>
    <t>HOUESSOU JACQUE /LM</t>
  </si>
  <si>
    <t>Ab Calavi, face antenne relais ORTB, 21500456/ 95428660</t>
  </si>
  <si>
    <t>169/MCAT/DC/SG/DDT/SRATAP du 27/08/07</t>
  </si>
  <si>
    <t xml:space="preserve">LA PAIX </t>
  </si>
  <si>
    <t>LOKOSSOU ALBERT/ HOUNSOUNNON Mathias</t>
  </si>
  <si>
    <t>121/MCNT/DC/DTH/SERT du 16/10/1997</t>
  </si>
  <si>
    <t xml:space="preserve">CARPE DIEM </t>
  </si>
  <si>
    <t>HADONOU SYLVANA/ RADJI KAFFI</t>
  </si>
  <si>
    <t xml:space="preserve">Carrefour Parana, 65 851 384 /66 851 384 </t>
  </si>
  <si>
    <t xml:space="preserve">GRAND MOTEL </t>
  </si>
  <si>
    <t xml:space="preserve">PKPODANHOUE G MICHEL </t>
  </si>
  <si>
    <t xml:space="preserve">VOIE DE ZINVIE AGASSA GODOMEY, 97 936 436 </t>
  </si>
  <si>
    <t xml:space="preserve">Motel </t>
  </si>
  <si>
    <t xml:space="preserve">JARDIN DU BONHEUR </t>
  </si>
  <si>
    <t>da SILVA MAXIMILIEN /da SILVA Modeste</t>
  </si>
  <si>
    <t xml:space="preserve">QUARTIER GBENA OUIDAHH, 97 33 91 20 </t>
  </si>
  <si>
    <t xml:space="preserve">LA PRINCESSE </t>
  </si>
  <si>
    <t>AGBAN BLANDINE</t>
  </si>
  <si>
    <t xml:space="preserve">ALLADA,  95 95 69 33 </t>
  </si>
  <si>
    <t xml:space="preserve">LE CIRCUIT </t>
  </si>
  <si>
    <t xml:space="preserve">GNIMAGNON LAIN  </t>
  </si>
  <si>
    <t>PAHOU, 97850585/97125856</t>
  </si>
  <si>
    <t xml:space="preserve">LE REFUGE </t>
  </si>
  <si>
    <t>AHOUANGBO JEAN/ KANGNI DOSSOU Sétou</t>
  </si>
  <si>
    <t xml:space="preserve"> Calavi, ZOGBADJE, 94 153 176 / 97 604 181</t>
  </si>
  <si>
    <t>194/2016</t>
  </si>
  <si>
    <t xml:space="preserve">LES PALMIERS ROYAUX </t>
  </si>
  <si>
    <t>HOUNGA ANTOINE/LM</t>
  </si>
  <si>
    <t xml:space="preserve">CALAVI, Route Gbodjo, Von apr. Académy Photo 97 64 37 68 </t>
  </si>
  <si>
    <t>179/MCAT/DC/SG/DTH/SERAT du 20/12/2002</t>
  </si>
  <si>
    <t xml:space="preserve">MIS PALAIS DES SAGES </t>
  </si>
  <si>
    <t>DOMAH Antoine/ HOUNNOU H. Jean Marie</t>
  </si>
  <si>
    <t>Pahou, Gbazounkpa, 95 596 363/ 96 801 444 /94 161 886</t>
  </si>
  <si>
    <t xml:space="preserve">PACIFIC </t>
  </si>
  <si>
    <t>ADANDE AYABA HORTENSE /BONI S. R.</t>
  </si>
  <si>
    <t xml:space="preserve">TOKAN VON FACE BUVETTE AZ, 97 548 437 </t>
  </si>
  <si>
    <t xml:space="preserve">PALMIERS ROYAUX </t>
  </si>
  <si>
    <t>HOUNGA Antoine</t>
  </si>
  <si>
    <t xml:space="preserve">Ab-Calavi, Route de Gbedjo, 97 548 437/ 97 64 37 68 </t>
  </si>
  <si>
    <t xml:space="preserve">QUARTIER LATIN </t>
  </si>
  <si>
    <t>ADJAGBONI.S.J. HERVE</t>
  </si>
  <si>
    <t xml:space="preserve">VIRAGE M 7 / 7 </t>
  </si>
  <si>
    <t xml:space="preserve">ROUFAI RACHADE </t>
  </si>
  <si>
    <t xml:space="preserve">AKASSATO FACE STATION SONEB, 97589552/95952937 </t>
  </si>
  <si>
    <t xml:space="preserve">AFCMB </t>
  </si>
  <si>
    <t>Pauline AGUESSI/EM</t>
  </si>
  <si>
    <t xml:space="preserve">ABOMEY CALAVI, AGORI Tchinagbegbo, 21 361 264 </t>
  </si>
  <si>
    <t>183/MTC/DC/SGM/CTJ/CTTH/DDT/SRATAP/SA069SGG16</t>
  </si>
  <si>
    <t xml:space="preserve">GNIMASSOU DIEU-DONNE </t>
  </si>
  <si>
    <t xml:space="preserve">HEVIE AKOSSAVIE DERRIERE COLLEGE AGBOKO, 90 02 86 03 </t>
  </si>
  <si>
    <t xml:space="preserve">Pension </t>
  </si>
  <si>
    <t xml:space="preserve">C A F GERME </t>
  </si>
  <si>
    <t xml:space="preserve">ONG </t>
  </si>
  <si>
    <t>DERRIERE LA MAIRIE D'allada, 95 56 24 89</t>
  </si>
  <si>
    <t xml:space="preserve">CHR </t>
  </si>
  <si>
    <t xml:space="preserve">CHAOU D ESTELLE </t>
  </si>
  <si>
    <t xml:space="preserve">MARIA GLETA VERS GAZODUC, 95851404 </t>
  </si>
  <si>
    <t xml:space="preserve">FAMILLE KD </t>
  </si>
  <si>
    <t xml:space="preserve">KPAKPO ADOTE </t>
  </si>
  <si>
    <t xml:space="preserve">GODOMEY, 97 215 205 </t>
  </si>
  <si>
    <t>397/MCAAT/DC/SGM/CTJ/CTTH/DDPT/SRATAP/SA</t>
  </si>
  <si>
    <t xml:space="preserve">PARC DES PRINCES </t>
  </si>
  <si>
    <t xml:space="preserve">AHOZIN JOSE </t>
  </si>
  <si>
    <t xml:space="preserve">Godomey, après SBEE, 95952566  </t>
  </si>
  <si>
    <t xml:space="preserve"> KPADE HONORINE</t>
  </si>
  <si>
    <t xml:space="preserve">GODOMEY WOMEY, 97171414/90020093 </t>
  </si>
  <si>
    <t>SAINT BERNARDIN</t>
  </si>
  <si>
    <t xml:space="preserve">ARCHEVECHE COTONOU/ GOUGBEMON HERVE </t>
  </si>
  <si>
    <t>Abomey Calavi, 64 825 959/69 533 884</t>
  </si>
  <si>
    <t xml:space="preserve">TINO TINA </t>
  </si>
  <si>
    <t xml:space="preserve">AGO PASCAL /LM </t>
  </si>
  <si>
    <t xml:space="preserve">PAHOU AU BORD DE LA VOIE, 95 635 500 </t>
  </si>
  <si>
    <t>183/MCAT/DC/SG/DDT/SRATAP</t>
  </si>
  <si>
    <t xml:space="preserve">ZONE SURE </t>
  </si>
  <si>
    <t xml:space="preserve">LOUKOYA </t>
  </si>
  <si>
    <t>GODOMEY DENOU, 21 353 605 /97 692 143</t>
  </si>
  <si>
    <t>65/MAT/DC/SG/SRATAP du 03/04/2009</t>
  </si>
  <si>
    <t xml:space="preserve">KATARY ELISABETH </t>
  </si>
  <si>
    <t xml:space="preserve">ADJAGBO DERRIERE LA STATION JNP, 97 00 50 79 </t>
  </si>
  <si>
    <t>2016-180/MTC/DC/SGM/ SRATAP/SA069SGG16</t>
  </si>
  <si>
    <t xml:space="preserve">Residence </t>
  </si>
  <si>
    <t xml:space="preserve">AULNES HOTEL </t>
  </si>
  <si>
    <t xml:space="preserve">ATIOGBE FRANCOIS </t>
  </si>
  <si>
    <t xml:space="preserve">COCOCODJI DERRIERE LE MARCHE, 97 858 596/95 053 149 </t>
  </si>
  <si>
    <t xml:space="preserve"> DJORO EDWIGE /EM</t>
  </si>
  <si>
    <t xml:space="preserve">AKASSATO, 94153176 </t>
  </si>
  <si>
    <t xml:space="preserve">LOKPA </t>
  </si>
  <si>
    <t xml:space="preserve">SOSSA PAULIN GEOFFROY </t>
  </si>
  <si>
    <r>
      <rPr>
        <b/>
        <sz val="9"/>
        <color theme="1"/>
        <rFont val="Calibri"/>
        <family val="2"/>
        <scheme val="minor"/>
      </rPr>
      <t xml:space="preserve">KPAHOU DERRIERE EMILE POISSON, </t>
    </r>
    <r>
      <rPr>
        <sz val="9"/>
        <color theme="1"/>
        <rFont val="Calibri"/>
        <family val="2"/>
        <scheme val="minor"/>
      </rPr>
      <t xml:space="preserve">95 626 937 /97 959 063 </t>
    </r>
  </si>
  <si>
    <t xml:space="preserve">STE ELISABETH HOUSE </t>
  </si>
  <si>
    <t>DANSOU EMILIE /DEGUENON ERIC</t>
  </si>
  <si>
    <t>TCHIFTEYAN JEAN LUC /LM</t>
  </si>
  <si>
    <t>090/MCAT/DC/SG/DTH/SRFP</t>
  </si>
  <si>
    <t>LE SIEGE DES INTIMES (Ex Good Life)</t>
  </si>
  <si>
    <r>
      <t>SEA VIEW (</t>
    </r>
    <r>
      <rPr>
        <sz val="9"/>
        <color theme="9" tint="-0.499984740745262"/>
        <rFont val="Calibri"/>
        <family val="2"/>
        <scheme val="minor"/>
      </rPr>
      <t>LMK-Caraïbes</t>
    </r>
    <r>
      <rPr>
        <sz val="9"/>
        <rFont val="Calibri"/>
        <family val="2"/>
        <scheme val="minor"/>
      </rPr>
      <t>)</t>
    </r>
  </si>
  <si>
    <r>
      <rPr>
        <sz val="9"/>
        <color theme="1"/>
        <rFont val="Baskerville Old Face"/>
        <family val="1"/>
      </rPr>
      <t xml:space="preserve">I </t>
    </r>
    <r>
      <rPr>
        <sz val="9"/>
        <color theme="1"/>
        <rFont val="Calibri"/>
        <family val="2"/>
        <scheme val="minor"/>
      </rPr>
      <t xml:space="preserve">5 </t>
    </r>
  </si>
  <si>
    <t>Nbre Ch. Total</t>
  </si>
  <si>
    <t xml:space="preserve">Pahou, 97 085 030 /95 058 329 </t>
  </si>
  <si>
    <r>
      <rPr>
        <b/>
        <sz val="9"/>
        <color theme="1"/>
        <rFont val="Calibri"/>
        <family val="2"/>
        <scheme val="minor"/>
      </rPr>
      <t>Godomey Magasin</t>
    </r>
    <r>
      <rPr>
        <sz val="9"/>
        <color theme="1"/>
        <rFont val="Calibri"/>
        <family val="2"/>
        <scheme val="minor"/>
      </rPr>
      <t xml:space="preserve">, 21 35 01 37 </t>
    </r>
  </si>
  <si>
    <r>
      <rPr>
        <b/>
        <sz val="9"/>
        <color theme="1"/>
        <rFont val="Calibri"/>
        <family val="2"/>
        <scheme val="minor"/>
      </rPr>
      <t>OUIDAH</t>
    </r>
    <r>
      <rPr>
        <sz val="9"/>
        <color theme="1"/>
        <rFont val="Calibri"/>
        <family val="2"/>
        <scheme val="minor"/>
      </rPr>
      <t xml:space="preserve">, 97 083 363/97 727 202 </t>
    </r>
  </si>
  <si>
    <t xml:space="preserve">GODOMEY TOGOUDOCARREFOUR YENADJRO, 66 311 717 </t>
  </si>
  <si>
    <r>
      <rPr>
        <b/>
        <sz val="9"/>
        <color theme="1"/>
        <rFont val="Calibri"/>
        <family val="2"/>
        <scheme val="minor"/>
      </rPr>
      <t>OUIDAH Plage</t>
    </r>
    <r>
      <rPr>
        <sz val="9"/>
        <color theme="1"/>
        <rFont val="Calibri"/>
        <family val="2"/>
        <scheme val="minor"/>
      </rPr>
      <t>, 97 08 18 01 /95 953 904</t>
    </r>
  </si>
  <si>
    <t xml:space="preserve">OUIDAH, Qtier GOMEY, 67 195 975 /97 615 398 </t>
  </si>
  <si>
    <r>
      <t>Cocotomey-Lobozounkpa</t>
    </r>
    <r>
      <rPr>
        <b/>
        <sz val="9"/>
        <color theme="1"/>
        <rFont val="Calibri"/>
        <family val="2"/>
        <scheme val="minor"/>
      </rPr>
      <t>,</t>
    </r>
    <r>
      <rPr>
        <sz val="9"/>
        <color theme="1"/>
        <rFont val="Calibri"/>
        <family val="2"/>
        <scheme val="minor"/>
      </rPr>
      <t xml:space="preserve"> 95 965 575 /97 134 646/ 97 086 272</t>
    </r>
  </si>
  <si>
    <r>
      <rPr>
        <b/>
        <sz val="9"/>
        <color theme="1"/>
        <rFont val="Calibri"/>
        <family val="2"/>
        <scheme val="minor"/>
      </rPr>
      <t xml:space="preserve">Calavi-Kpota, Route Pavée de Tokan, 8è von à Gauche, 97 138 176 </t>
    </r>
  </si>
  <si>
    <r>
      <rPr>
        <b/>
        <sz val="9"/>
        <color theme="1"/>
        <rFont val="Calibri"/>
        <family val="2"/>
        <scheme val="minor"/>
      </rPr>
      <t>Calavi, à coté SATOM</t>
    </r>
    <r>
      <rPr>
        <sz val="9"/>
        <color theme="1"/>
        <rFont val="Calibri"/>
        <family val="2"/>
        <scheme val="minor"/>
      </rPr>
      <t>, 21 36 01 88</t>
    </r>
  </si>
  <si>
    <r>
      <t xml:space="preserve"> </t>
    </r>
    <r>
      <rPr>
        <b/>
        <sz val="9"/>
        <color theme="1"/>
        <rFont val="Calibri"/>
        <family val="2"/>
        <scheme val="minor"/>
      </rPr>
      <t>AKASSATO, AGASSA GODOMEY</t>
    </r>
    <r>
      <rPr>
        <sz val="9"/>
        <color theme="1"/>
        <rFont val="Calibri"/>
        <family val="2"/>
        <scheme val="minor"/>
      </rPr>
      <t xml:space="preserve">, 97 603 442 /95 607 354 </t>
    </r>
  </si>
  <si>
    <r>
      <rPr>
        <b/>
        <sz val="9"/>
        <color theme="1"/>
        <rFont val="Calibri"/>
        <family val="2"/>
        <scheme val="minor"/>
      </rPr>
      <t>CALAVI</t>
    </r>
    <r>
      <rPr>
        <sz val="9"/>
        <color theme="1"/>
        <rFont val="Calibri"/>
        <family val="2"/>
        <scheme val="minor"/>
      </rPr>
      <t xml:space="preserve">, 2è Rue aprè SOS Calavi-Cot. 95 439 233/ 66 655 757  </t>
    </r>
  </si>
  <si>
    <t>Arrêté bis N°124/MCAAT/DC/SG/CT/DDT/STR du 15/05/2012</t>
  </si>
  <si>
    <t>En cours (Dépot N°0386/DDT/MTC/SRATAP/SA)</t>
  </si>
  <si>
    <t xml:space="preserve">OUIDAH, GBENA NORD, 97 538 854 </t>
  </si>
  <si>
    <t xml:space="preserve">OUIDAH, OUSSA AGONKANME KPOMASSE, 97 799 482/ 97 698 829/ 97 578 347 </t>
  </si>
  <si>
    <t xml:space="preserve">051/MCAT/DC/SG/CTJ/DDT/SRATAP/ DU 04/04/12 </t>
  </si>
  <si>
    <t>Abomey-Calavi</t>
  </si>
  <si>
    <t>Ouidah</t>
  </si>
  <si>
    <t>LISTE DES RECEPTIFS HOTELS ET ETABLISSEMENTS ASSIMILES ANNEE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</si>
</sst>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Agency FB"/>
      <family val="2"/>
    </font>
    <font>
      <sz val="9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Agency FB"/>
      <family val="2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gency FB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name val="Arial"/>
      <family val="2"/>
    </font>
    <font>
      <sz val="9"/>
      <color rgb="FFC00000"/>
      <name val="Calibri"/>
      <family val="2"/>
      <scheme val="minor"/>
    </font>
    <font>
      <sz val="9"/>
      <color theme="9" tint="-0.499984740745262"/>
      <name val="Calibri"/>
      <family val="2"/>
      <scheme val="minor"/>
    </font>
    <font>
      <sz val="9"/>
      <color theme="1"/>
      <name val="Baskerville Old Face"/>
      <family val="1"/>
    </font>
    <font>
      <b/>
      <sz val="9"/>
      <name val="Arial"/>
      <family val="2"/>
    </font>
    <font>
      <b/>
      <sz val="9"/>
      <name val="Calibri"/>
      <family val="2"/>
      <scheme val="minor"/>
    </font>
    <font>
      <b/>
      <sz val="11"/>
      <name val="Agency FB"/>
      <family val="2"/>
    </font>
    <font>
      <i/>
      <sz val="9"/>
      <name val="Calibri"/>
      <family val="2"/>
      <scheme val="minor"/>
    </font>
    <font>
      <i/>
      <sz val="9"/>
      <name val="Agency FB"/>
      <family val="2"/>
    </font>
    <font>
      <b/>
      <i/>
      <sz val="9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EEEE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2" fillId="2" borderId="4" xfId="0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0" fillId="0" borderId="4" xfId="0" applyBorder="1"/>
    <xf numFmtId="0" fontId="4" fillId="3" borderId="3" xfId="0" applyFont="1" applyFill="1" applyBorder="1" applyAlignment="1">
      <alignment vertical="center"/>
    </xf>
    <xf numFmtId="1" fontId="7" fillId="0" borderId="4" xfId="0" applyNumberFormat="1" applyFont="1" applyFill="1" applyBorder="1" applyAlignment="1">
      <alignment horizontal="center" vertical="center" wrapText="1"/>
    </xf>
    <xf numFmtId="1" fontId="8" fillId="0" borderId="0" xfId="0" applyNumberFormat="1" applyFont="1"/>
    <xf numFmtId="1" fontId="4" fillId="3" borderId="1" xfId="0" applyNumberFormat="1" applyFont="1" applyFill="1" applyBorder="1" applyAlignment="1">
      <alignment vertical="center"/>
    </xf>
    <xf numFmtId="0" fontId="9" fillId="4" borderId="4" xfId="0" applyFont="1" applyFill="1" applyBorder="1" applyAlignment="1">
      <alignment horizontal="left" vertical="center" wrapText="1"/>
    </xf>
    <xf numFmtId="3" fontId="9" fillId="4" borderId="4" xfId="1" applyNumberFormat="1" applyFont="1" applyFill="1" applyBorder="1" applyAlignment="1">
      <alignment horizontal="center" vertical="center" wrapText="1"/>
    </xf>
    <xf numFmtId="3" fontId="10" fillId="4" borderId="4" xfId="1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3" fontId="9" fillId="0" borderId="4" xfId="1" applyNumberFormat="1" applyFont="1" applyFill="1" applyBorder="1" applyAlignment="1">
      <alignment horizontal="center" vertical="center" wrapText="1"/>
    </xf>
    <xf numFmtId="3" fontId="10" fillId="0" borderId="4" xfId="1" applyNumberFormat="1" applyFont="1" applyFill="1" applyBorder="1" applyAlignment="1">
      <alignment horizontal="center" vertical="center" wrapText="1"/>
    </xf>
    <xf numFmtId="3" fontId="9" fillId="4" borderId="4" xfId="0" applyNumberFormat="1" applyFont="1" applyFill="1" applyBorder="1" applyAlignment="1">
      <alignment horizontal="left" vertical="center" wrapText="1"/>
    </xf>
    <xf numFmtId="3" fontId="3" fillId="5" borderId="4" xfId="1" applyNumberFormat="1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left" vertical="center" wrapText="1"/>
    </xf>
    <xf numFmtId="3" fontId="11" fillId="4" borderId="4" xfId="1" applyNumberFormat="1" applyFont="1" applyFill="1" applyBorder="1" applyAlignment="1">
      <alignment horizontal="center" vertical="center" wrapText="1"/>
    </xf>
    <xf numFmtId="3" fontId="13" fillId="4" borderId="4" xfId="1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left" vertical="center" wrapText="1"/>
    </xf>
    <xf numFmtId="3" fontId="19" fillId="4" borderId="4" xfId="1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/>
    </xf>
    <xf numFmtId="0" fontId="21" fillId="4" borderId="4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0" borderId="0" xfId="0" applyFont="1"/>
    <xf numFmtId="0" fontId="1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3" fontId="0" fillId="0" borderId="4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/>
    </xf>
    <xf numFmtId="3" fontId="0" fillId="4" borderId="4" xfId="0" applyNumberFormat="1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/>
    </xf>
    <xf numFmtId="0" fontId="26" fillId="4" borderId="4" xfId="0" applyFont="1" applyFill="1" applyBorder="1" applyAlignment="1">
      <alignment horizontal="left" vertical="center" wrapText="1"/>
    </xf>
    <xf numFmtId="0" fontId="27" fillId="4" borderId="4" xfId="0" applyFont="1" applyFill="1" applyBorder="1" applyAlignment="1">
      <alignment horizontal="left" vertical="center" wrapText="1"/>
    </xf>
    <xf numFmtId="16" fontId="14" fillId="0" borderId="4" xfId="0" applyNumberFormat="1" applyFont="1" applyBorder="1" applyAlignment="1">
      <alignment horizontal="left" vertical="center" wrapText="1"/>
    </xf>
    <xf numFmtId="16" fontId="14" fillId="4" borderId="4" xfId="0" applyNumberFormat="1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0" xfId="0" applyFont="1"/>
    <xf numFmtId="0" fontId="29" fillId="2" borderId="4" xfId="0" applyFont="1" applyFill="1" applyBorder="1" applyAlignment="1">
      <alignment horizontal="left" vertical="center" wrapText="1"/>
    </xf>
    <xf numFmtId="0" fontId="30" fillId="3" borderId="2" xfId="0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3" fontId="21" fillId="4" borderId="4" xfId="1" applyNumberFormat="1" applyFont="1" applyFill="1" applyBorder="1" applyAlignment="1">
      <alignment horizontal="center" vertical="center" wrapText="1"/>
    </xf>
    <xf numFmtId="3" fontId="21" fillId="0" borderId="4" xfId="1" applyNumberFormat="1" applyFont="1" applyFill="1" applyBorder="1" applyAlignment="1">
      <alignment horizontal="center" vertical="center" wrapText="1"/>
    </xf>
    <xf numFmtId="3" fontId="22" fillId="4" borderId="4" xfId="1" applyNumberFormat="1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3" fontId="0" fillId="0" borderId="4" xfId="0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4" xfId="0" applyFill="1" applyBorder="1"/>
    <xf numFmtId="3" fontId="30" fillId="2" borderId="4" xfId="0" applyNumberFormat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1" fontId="3" fillId="0" borderId="4" xfId="0" applyNumberFormat="1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30" fillId="4" borderId="4" xfId="0" applyFont="1" applyFill="1" applyBorder="1" applyAlignment="1">
      <alignment horizontal="left" vertical="center" wrapText="1"/>
    </xf>
    <xf numFmtId="3" fontId="30" fillId="4" borderId="4" xfId="1" applyNumberFormat="1" applyFont="1" applyFill="1" applyBorder="1" applyAlignment="1">
      <alignment horizontal="center" vertical="center" wrapText="1"/>
    </xf>
    <xf numFmtId="3" fontId="20" fillId="4" borderId="4" xfId="1" applyNumberFormat="1" applyFont="1" applyFill="1" applyBorder="1" applyAlignment="1">
      <alignment horizontal="center" vertical="center" wrapText="1"/>
    </xf>
    <xf numFmtId="3" fontId="31" fillId="4" borderId="4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3" fillId="2" borderId="4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32" fillId="4" borderId="4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left" vertical="center" wrapText="1"/>
    </xf>
    <xf numFmtId="3" fontId="32" fillId="4" borderId="4" xfId="1" applyNumberFormat="1" applyFont="1" applyFill="1" applyBorder="1" applyAlignment="1">
      <alignment horizontal="center" vertical="center" wrapText="1"/>
    </xf>
    <xf numFmtId="3" fontId="33" fillId="4" borderId="4" xfId="1" applyNumberFormat="1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center" vertical="center" wrapText="1"/>
    </xf>
    <xf numFmtId="0" fontId="32" fillId="0" borderId="4" xfId="0" applyFont="1" applyFill="1" applyBorder="1" applyAlignment="1">
      <alignment horizontal="left" vertical="center" wrapText="1"/>
    </xf>
    <xf numFmtId="3" fontId="32" fillId="0" borderId="4" xfId="1" applyNumberFormat="1" applyFont="1" applyFill="1" applyBorder="1" applyAlignment="1">
      <alignment horizontal="center" vertical="center" wrapText="1"/>
    </xf>
    <xf numFmtId="3" fontId="33" fillId="0" borderId="4" xfId="1" applyNumberFormat="1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left" vertical="center" wrapText="1"/>
    </xf>
    <xf numFmtId="0" fontId="34" fillId="0" borderId="4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79"/>
  <sheetViews>
    <sheetView tabSelected="1" workbookViewId="0">
      <pane ySplit="2" topLeftCell="A180" activePane="bottomLeft" state="frozen"/>
      <selection pane="bottomLeft" activeCell="R6" sqref="A1:XFD1048576"/>
    </sheetView>
  </sheetViews>
  <sheetFormatPr baseColWidth="10" defaultColWidth="9.140625" defaultRowHeight="15" x14ac:dyDescent="0.25"/>
  <cols>
    <col min="1" max="1" width="5.42578125" style="7" bestFit="1" customWidth="1"/>
    <col min="2" max="2" width="4.140625" style="26" customWidth="1"/>
    <col min="3" max="3" width="8.7109375" style="88" customWidth="1"/>
    <col min="4" max="4" width="24" style="52" customWidth="1"/>
    <col min="5" max="5" width="24.7109375" customWidth="1"/>
    <col min="6" max="6" width="27.28515625" style="52" customWidth="1"/>
    <col min="7" max="7" width="6.7109375" customWidth="1"/>
    <col min="8" max="8" width="6.42578125" customWidth="1"/>
    <col min="9" max="9" width="11.140625" customWidth="1"/>
    <col min="10" max="10" width="10.85546875" customWidth="1"/>
    <col min="11" max="11" width="8" customWidth="1"/>
    <col min="12" max="12" width="22.5703125" customWidth="1"/>
    <col min="13" max="13" width="18.140625" customWidth="1"/>
  </cols>
  <sheetData>
    <row r="1" spans="1:13" ht="18.75" x14ac:dyDescent="0.3">
      <c r="D1" s="103" t="s">
        <v>1704</v>
      </c>
      <c r="E1" s="103"/>
      <c r="F1" s="103"/>
      <c r="G1" s="103"/>
      <c r="H1" s="103"/>
      <c r="I1" s="103"/>
      <c r="J1" s="103"/>
      <c r="K1" s="103"/>
    </row>
    <row r="2" spans="1:13" ht="51.75" customHeight="1" x14ac:dyDescent="0.25">
      <c r="A2" s="101" t="s">
        <v>0</v>
      </c>
      <c r="B2" s="102"/>
      <c r="C2" s="82" t="s">
        <v>1</v>
      </c>
      <c r="D2" s="45" t="s">
        <v>2</v>
      </c>
      <c r="E2" s="53" t="s">
        <v>298</v>
      </c>
      <c r="F2" s="1" t="s">
        <v>297</v>
      </c>
      <c r="G2" s="2" t="s">
        <v>1685</v>
      </c>
      <c r="H2" s="2" t="s">
        <v>3</v>
      </c>
      <c r="I2" s="2" t="s">
        <v>4</v>
      </c>
      <c r="J2" s="2" t="s">
        <v>5</v>
      </c>
      <c r="K2" s="2" t="s">
        <v>6</v>
      </c>
      <c r="L2" s="2" t="s">
        <v>7</v>
      </c>
      <c r="M2" s="20" t="s">
        <v>1011</v>
      </c>
    </row>
    <row r="3" spans="1:13" ht="18.75" x14ac:dyDescent="0.25">
      <c r="A3" s="8" t="s">
        <v>8</v>
      </c>
      <c r="B3" s="22"/>
      <c r="C3" s="83"/>
      <c r="D3" s="46"/>
      <c r="E3" s="3"/>
      <c r="F3" s="54"/>
      <c r="G3" s="3"/>
      <c r="H3" s="3"/>
      <c r="I3" s="3"/>
      <c r="J3" s="3"/>
      <c r="K3" s="3"/>
      <c r="L3" s="3"/>
      <c r="M3" s="5"/>
    </row>
    <row r="4" spans="1:13" x14ac:dyDescent="0.25">
      <c r="A4" s="6">
        <v>1</v>
      </c>
      <c r="B4" s="23">
        <v>1</v>
      </c>
      <c r="C4" s="84" t="s">
        <v>9</v>
      </c>
      <c r="D4" s="47" t="s">
        <v>10</v>
      </c>
      <c r="E4" s="9" t="s">
        <v>299</v>
      </c>
      <c r="F4" s="9">
        <v>95052671</v>
      </c>
      <c r="G4" s="10">
        <v>5</v>
      </c>
      <c r="H4" s="10">
        <v>5</v>
      </c>
      <c r="I4" s="10"/>
      <c r="J4" s="10"/>
      <c r="K4" s="10"/>
      <c r="L4" s="56"/>
      <c r="M4" s="11"/>
    </row>
    <row r="5" spans="1:13" ht="24" x14ac:dyDescent="0.25">
      <c r="A5" s="6">
        <f>A4+1</f>
        <v>2</v>
      </c>
      <c r="B5" s="24">
        <f t="shared" ref="B5:B68" si="0">B4+1</f>
        <v>2</v>
      </c>
      <c r="C5" s="85" t="s">
        <v>9</v>
      </c>
      <c r="D5" s="12" t="s">
        <v>11</v>
      </c>
      <c r="E5" s="12" t="s">
        <v>300</v>
      </c>
      <c r="F5" s="12" t="s">
        <v>301</v>
      </c>
      <c r="G5" s="13">
        <v>5</v>
      </c>
      <c r="H5" s="13">
        <v>5</v>
      </c>
      <c r="I5" s="13">
        <v>6500</v>
      </c>
      <c r="J5" s="13">
        <v>6500</v>
      </c>
      <c r="K5" s="13">
        <v>1</v>
      </c>
      <c r="L5" s="57" t="s">
        <v>302</v>
      </c>
      <c r="M5" s="14"/>
    </row>
    <row r="6" spans="1:13" ht="28.5" x14ac:dyDescent="0.25">
      <c r="A6" s="6">
        <f t="shared" ref="A6:A21" si="1">A5+1</f>
        <v>3</v>
      </c>
      <c r="B6" s="23">
        <f t="shared" si="0"/>
        <v>3</v>
      </c>
      <c r="C6" s="84" t="s">
        <v>9</v>
      </c>
      <c r="D6" s="9" t="s">
        <v>12</v>
      </c>
      <c r="E6" s="9" t="s">
        <v>303</v>
      </c>
      <c r="F6" s="9" t="s">
        <v>304</v>
      </c>
      <c r="G6" s="10">
        <v>13</v>
      </c>
      <c r="H6" s="10">
        <v>12</v>
      </c>
      <c r="I6" s="10">
        <v>7000</v>
      </c>
      <c r="J6" s="10">
        <v>10000</v>
      </c>
      <c r="K6" s="10">
        <v>0</v>
      </c>
      <c r="L6" s="56" t="s">
        <v>305</v>
      </c>
      <c r="M6" s="11" t="s">
        <v>306</v>
      </c>
    </row>
    <row r="7" spans="1:13" x14ac:dyDescent="0.25">
      <c r="A7" s="6">
        <f t="shared" si="1"/>
        <v>4</v>
      </c>
      <c r="B7" s="23">
        <f t="shared" si="0"/>
        <v>4</v>
      </c>
      <c r="C7" s="84" t="s">
        <v>9</v>
      </c>
      <c r="D7" s="47" t="s">
        <v>13</v>
      </c>
      <c r="E7" s="9" t="s">
        <v>307</v>
      </c>
      <c r="F7" s="9" t="s">
        <v>308</v>
      </c>
      <c r="G7" s="10">
        <v>7</v>
      </c>
      <c r="H7" s="10">
        <v>7</v>
      </c>
      <c r="I7" s="10"/>
      <c r="J7" s="10"/>
      <c r="K7" s="10"/>
      <c r="L7" s="56"/>
      <c r="M7" s="11"/>
    </row>
    <row r="8" spans="1:13" ht="24" x14ac:dyDescent="0.25">
      <c r="A8" s="6">
        <f t="shared" si="1"/>
        <v>5</v>
      </c>
      <c r="B8" s="24">
        <f t="shared" si="0"/>
        <v>5</v>
      </c>
      <c r="C8" s="85" t="s">
        <v>9</v>
      </c>
      <c r="D8" s="12" t="s">
        <v>14</v>
      </c>
      <c r="E8" s="12" t="s">
        <v>309</v>
      </c>
      <c r="F8" s="12" t="s">
        <v>310</v>
      </c>
      <c r="G8" s="13">
        <v>15</v>
      </c>
      <c r="H8" s="13">
        <v>15</v>
      </c>
      <c r="I8" s="13">
        <v>5000</v>
      </c>
      <c r="J8" s="13">
        <v>12000</v>
      </c>
      <c r="K8" s="13">
        <v>1</v>
      </c>
      <c r="L8" s="57" t="s">
        <v>311</v>
      </c>
      <c r="M8" s="14"/>
    </row>
    <row r="9" spans="1:13" ht="24" x14ac:dyDescent="0.25">
      <c r="A9" s="6">
        <f t="shared" si="1"/>
        <v>6</v>
      </c>
      <c r="B9" s="23">
        <f t="shared" si="0"/>
        <v>6</v>
      </c>
      <c r="C9" s="84" t="s">
        <v>9</v>
      </c>
      <c r="D9" s="9" t="s">
        <v>15</v>
      </c>
      <c r="E9" s="9" t="s">
        <v>312</v>
      </c>
      <c r="F9" s="9" t="s">
        <v>313</v>
      </c>
      <c r="G9" s="10">
        <v>15</v>
      </c>
      <c r="H9" s="10">
        <v>15</v>
      </c>
      <c r="I9" s="10">
        <v>3000</v>
      </c>
      <c r="J9" s="10">
        <v>5000</v>
      </c>
      <c r="K9" s="10">
        <v>0</v>
      </c>
      <c r="L9" s="56"/>
      <c r="M9" s="11"/>
    </row>
    <row r="10" spans="1:13" x14ac:dyDescent="0.25">
      <c r="A10" s="6">
        <f t="shared" si="1"/>
        <v>7</v>
      </c>
      <c r="B10" s="23">
        <f t="shared" si="0"/>
        <v>7</v>
      </c>
      <c r="C10" s="84" t="s">
        <v>9</v>
      </c>
      <c r="D10" s="9" t="s">
        <v>16</v>
      </c>
      <c r="E10" s="9" t="s">
        <v>314</v>
      </c>
      <c r="F10" s="9" t="s">
        <v>315</v>
      </c>
      <c r="G10" s="10">
        <v>4</v>
      </c>
      <c r="H10" s="10">
        <v>4</v>
      </c>
      <c r="I10" s="10">
        <v>7500</v>
      </c>
      <c r="J10" s="10">
        <v>7500</v>
      </c>
      <c r="K10" s="10">
        <v>0</v>
      </c>
      <c r="L10" s="56"/>
      <c r="M10" s="11"/>
    </row>
    <row r="11" spans="1:13" ht="24" x14ac:dyDescent="0.25">
      <c r="A11" s="6">
        <f t="shared" si="1"/>
        <v>8</v>
      </c>
      <c r="B11" s="24">
        <f t="shared" si="0"/>
        <v>8</v>
      </c>
      <c r="C11" s="85" t="s">
        <v>9</v>
      </c>
      <c r="D11" s="12" t="s">
        <v>17</v>
      </c>
      <c r="E11" s="12" t="s">
        <v>316</v>
      </c>
      <c r="F11" s="12" t="s">
        <v>317</v>
      </c>
      <c r="G11" s="13">
        <v>10</v>
      </c>
      <c r="H11" s="13">
        <v>10</v>
      </c>
      <c r="I11" s="13">
        <v>3500</v>
      </c>
      <c r="J11" s="13">
        <v>5000</v>
      </c>
      <c r="K11" s="13">
        <v>1</v>
      </c>
      <c r="L11" s="57" t="s">
        <v>318</v>
      </c>
      <c r="M11" s="14"/>
    </row>
    <row r="12" spans="1:13" ht="24" x14ac:dyDescent="0.25">
      <c r="A12" s="6">
        <f t="shared" si="1"/>
        <v>9</v>
      </c>
      <c r="B12" s="23">
        <f t="shared" si="0"/>
        <v>9</v>
      </c>
      <c r="C12" s="84" t="s">
        <v>9</v>
      </c>
      <c r="D12" s="9" t="s">
        <v>18</v>
      </c>
      <c r="E12" s="9" t="s">
        <v>319</v>
      </c>
      <c r="F12" s="15" t="s">
        <v>320</v>
      </c>
      <c r="G12" s="10">
        <v>31</v>
      </c>
      <c r="H12" s="10">
        <v>31</v>
      </c>
      <c r="I12" s="10">
        <v>7000</v>
      </c>
      <c r="J12" s="10">
        <v>12000</v>
      </c>
      <c r="K12" s="10">
        <v>1</v>
      </c>
      <c r="L12" s="56" t="s">
        <v>321</v>
      </c>
      <c r="M12" s="11"/>
    </row>
    <row r="13" spans="1:13" ht="24" x14ac:dyDescent="0.25">
      <c r="A13" s="6">
        <f t="shared" si="1"/>
        <v>10</v>
      </c>
      <c r="B13" s="23">
        <f t="shared" si="0"/>
        <v>10</v>
      </c>
      <c r="C13" s="84" t="s">
        <v>9</v>
      </c>
      <c r="D13" s="48" t="s">
        <v>19</v>
      </c>
      <c r="E13" s="9" t="s">
        <v>322</v>
      </c>
      <c r="F13" s="9" t="s">
        <v>323</v>
      </c>
      <c r="G13" s="10">
        <v>13</v>
      </c>
      <c r="H13" s="10">
        <v>13</v>
      </c>
      <c r="I13" s="10"/>
      <c r="J13" s="10"/>
      <c r="K13" s="10"/>
      <c r="L13" s="56"/>
      <c r="M13" s="11"/>
    </row>
    <row r="14" spans="1:13" ht="24" x14ac:dyDescent="0.25">
      <c r="A14" s="6">
        <f t="shared" si="1"/>
        <v>11</v>
      </c>
      <c r="B14" s="24">
        <f t="shared" si="0"/>
        <v>11</v>
      </c>
      <c r="C14" s="85" t="s">
        <v>9</v>
      </c>
      <c r="D14" s="12" t="s">
        <v>20</v>
      </c>
      <c r="E14" s="12" t="s">
        <v>324</v>
      </c>
      <c r="F14" s="12" t="s">
        <v>325</v>
      </c>
      <c r="G14" s="13">
        <v>15</v>
      </c>
      <c r="H14" s="13">
        <v>8</v>
      </c>
      <c r="I14" s="13">
        <v>2500</v>
      </c>
      <c r="J14" s="13">
        <v>4000</v>
      </c>
      <c r="K14" s="13">
        <v>0</v>
      </c>
      <c r="L14" s="57"/>
      <c r="M14" s="14" t="s">
        <v>326</v>
      </c>
    </row>
    <row r="15" spans="1:13" x14ac:dyDescent="0.25">
      <c r="A15" s="6">
        <f t="shared" si="1"/>
        <v>12</v>
      </c>
      <c r="B15" s="23">
        <f t="shared" si="0"/>
        <v>12</v>
      </c>
      <c r="C15" s="84" t="s">
        <v>9</v>
      </c>
      <c r="D15" s="9" t="s">
        <v>21</v>
      </c>
      <c r="E15" s="9" t="s">
        <v>327</v>
      </c>
      <c r="F15" s="9" t="s">
        <v>328</v>
      </c>
      <c r="G15" s="10">
        <v>21</v>
      </c>
      <c r="H15" s="10">
        <v>21</v>
      </c>
      <c r="I15" s="10">
        <v>5000</v>
      </c>
      <c r="J15" s="10">
        <v>5000</v>
      </c>
      <c r="K15" s="10">
        <v>0</v>
      </c>
      <c r="L15" s="56" t="s">
        <v>305</v>
      </c>
      <c r="M15" s="11"/>
    </row>
    <row r="16" spans="1:13" ht="24" x14ac:dyDescent="0.25">
      <c r="A16" s="6">
        <f t="shared" si="1"/>
        <v>13</v>
      </c>
      <c r="B16" s="23">
        <f t="shared" si="0"/>
        <v>13</v>
      </c>
      <c r="C16" s="84" t="s">
        <v>9</v>
      </c>
      <c r="D16" s="9" t="s">
        <v>22</v>
      </c>
      <c r="E16" s="9" t="s">
        <v>329</v>
      </c>
      <c r="F16" s="9" t="s">
        <v>330</v>
      </c>
      <c r="G16" s="10">
        <v>6</v>
      </c>
      <c r="H16" s="10">
        <v>6</v>
      </c>
      <c r="I16" s="10">
        <v>3000</v>
      </c>
      <c r="J16" s="10">
        <v>3000</v>
      </c>
      <c r="K16" s="10">
        <v>0</v>
      </c>
      <c r="L16" s="56" t="s">
        <v>305</v>
      </c>
      <c r="M16" s="11"/>
    </row>
    <row r="17" spans="1:13" ht="24" x14ac:dyDescent="0.25">
      <c r="A17" s="6">
        <f t="shared" si="1"/>
        <v>14</v>
      </c>
      <c r="B17" s="24">
        <f t="shared" si="0"/>
        <v>14</v>
      </c>
      <c r="C17" s="85" t="s">
        <v>9</v>
      </c>
      <c r="D17" s="12" t="s">
        <v>23</v>
      </c>
      <c r="E17" s="12" t="s">
        <v>331</v>
      </c>
      <c r="F17" s="12" t="s">
        <v>332</v>
      </c>
      <c r="G17" s="13">
        <v>6</v>
      </c>
      <c r="H17" s="13">
        <v>6</v>
      </c>
      <c r="I17" s="13">
        <v>6000</v>
      </c>
      <c r="J17" s="13">
        <v>10000</v>
      </c>
      <c r="K17" s="13">
        <v>0</v>
      </c>
      <c r="L17" s="57" t="s">
        <v>333</v>
      </c>
      <c r="M17" s="14"/>
    </row>
    <row r="18" spans="1:13" ht="24" x14ac:dyDescent="0.25">
      <c r="A18" s="6">
        <f t="shared" si="1"/>
        <v>15</v>
      </c>
      <c r="B18" s="24">
        <f t="shared" si="0"/>
        <v>15</v>
      </c>
      <c r="C18" s="85" t="s">
        <v>9</v>
      </c>
      <c r="D18" s="12" t="s">
        <v>24</v>
      </c>
      <c r="E18" s="12" t="s">
        <v>334</v>
      </c>
      <c r="F18" s="12" t="s">
        <v>335</v>
      </c>
      <c r="G18" s="13">
        <v>23</v>
      </c>
      <c r="H18" s="13">
        <v>23</v>
      </c>
      <c r="I18" s="13">
        <v>5000</v>
      </c>
      <c r="J18" s="13">
        <v>8000</v>
      </c>
      <c r="K18" s="13">
        <v>1</v>
      </c>
      <c r="L18" s="57" t="s">
        <v>336</v>
      </c>
      <c r="M18" s="14"/>
    </row>
    <row r="19" spans="1:13" ht="24" x14ac:dyDescent="0.25">
      <c r="A19" s="6">
        <f t="shared" si="1"/>
        <v>16</v>
      </c>
      <c r="B19" s="23">
        <f t="shared" si="0"/>
        <v>16</v>
      </c>
      <c r="C19" s="84" t="s">
        <v>9</v>
      </c>
      <c r="D19" s="9" t="s">
        <v>25</v>
      </c>
      <c r="E19" s="9" t="s">
        <v>337</v>
      </c>
      <c r="F19" s="9" t="s">
        <v>338</v>
      </c>
      <c r="G19" s="10">
        <v>7</v>
      </c>
      <c r="H19" s="10">
        <v>7</v>
      </c>
      <c r="I19" s="10">
        <v>5000</v>
      </c>
      <c r="J19" s="10">
        <v>10000</v>
      </c>
      <c r="K19" s="10">
        <v>0</v>
      </c>
      <c r="L19" s="56"/>
      <c r="M19" s="11"/>
    </row>
    <row r="20" spans="1:13" ht="24" x14ac:dyDescent="0.25">
      <c r="A20" s="6">
        <f t="shared" si="1"/>
        <v>17</v>
      </c>
      <c r="B20" s="24">
        <f t="shared" si="0"/>
        <v>17</v>
      </c>
      <c r="C20" s="85" t="s">
        <v>9</v>
      </c>
      <c r="D20" s="12" t="s">
        <v>26</v>
      </c>
      <c r="E20" s="12" t="s">
        <v>339</v>
      </c>
      <c r="F20" s="12" t="s">
        <v>340</v>
      </c>
      <c r="G20" s="13">
        <v>4</v>
      </c>
      <c r="H20" s="13">
        <v>4</v>
      </c>
      <c r="I20" s="13">
        <v>3000</v>
      </c>
      <c r="J20" s="13">
        <v>5000</v>
      </c>
      <c r="K20" s="13">
        <v>0</v>
      </c>
      <c r="L20" s="57" t="s">
        <v>341</v>
      </c>
      <c r="M20" s="14"/>
    </row>
    <row r="21" spans="1:13" ht="24" x14ac:dyDescent="0.25">
      <c r="A21" s="6">
        <f t="shared" si="1"/>
        <v>18</v>
      </c>
      <c r="B21" s="24">
        <f t="shared" si="0"/>
        <v>18</v>
      </c>
      <c r="C21" s="85" t="s">
        <v>9</v>
      </c>
      <c r="D21" s="12" t="s">
        <v>27</v>
      </c>
      <c r="E21" s="12" t="s">
        <v>342</v>
      </c>
      <c r="F21" s="12" t="s">
        <v>343</v>
      </c>
      <c r="G21" s="13">
        <v>20</v>
      </c>
      <c r="H21" s="13">
        <v>20</v>
      </c>
      <c r="I21" s="13">
        <v>7000</v>
      </c>
      <c r="J21" s="13">
        <v>14000</v>
      </c>
      <c r="K21" s="13">
        <v>1</v>
      </c>
      <c r="L21" s="57" t="s">
        <v>344</v>
      </c>
      <c r="M21" s="14"/>
    </row>
    <row r="22" spans="1:13" ht="24" x14ac:dyDescent="0.25">
      <c r="A22" s="6">
        <f t="shared" ref="A22:A37" si="2">A21+1</f>
        <v>19</v>
      </c>
      <c r="B22" s="23">
        <f t="shared" si="0"/>
        <v>19</v>
      </c>
      <c r="C22" s="84" t="s">
        <v>9</v>
      </c>
      <c r="D22" s="9" t="s">
        <v>28</v>
      </c>
      <c r="E22" s="9" t="s">
        <v>345</v>
      </c>
      <c r="F22" s="9" t="s">
        <v>346</v>
      </c>
      <c r="G22" s="10">
        <v>12</v>
      </c>
      <c r="H22" s="10">
        <v>4</v>
      </c>
      <c r="I22" s="10">
        <v>3000</v>
      </c>
      <c r="J22" s="10">
        <v>3000</v>
      </c>
      <c r="K22" s="10">
        <v>0</v>
      </c>
      <c r="L22" s="56" t="s">
        <v>305</v>
      </c>
      <c r="M22" s="11" t="s">
        <v>347</v>
      </c>
    </row>
    <row r="23" spans="1:13" ht="24" x14ac:dyDescent="0.25">
      <c r="A23" s="6">
        <f t="shared" si="2"/>
        <v>20</v>
      </c>
      <c r="B23" s="23">
        <f t="shared" si="0"/>
        <v>20</v>
      </c>
      <c r="C23" s="84" t="s">
        <v>9</v>
      </c>
      <c r="D23" s="9" t="s">
        <v>29</v>
      </c>
      <c r="E23" s="9" t="s">
        <v>348</v>
      </c>
      <c r="F23" s="9" t="s">
        <v>349</v>
      </c>
      <c r="G23" s="10">
        <v>10</v>
      </c>
      <c r="H23" s="10">
        <v>10</v>
      </c>
      <c r="I23" s="10">
        <v>5000</v>
      </c>
      <c r="J23" s="10">
        <v>10000</v>
      </c>
      <c r="K23" s="10">
        <v>0</v>
      </c>
      <c r="L23" s="56"/>
      <c r="M23" s="11"/>
    </row>
    <row r="24" spans="1:13" ht="24" x14ac:dyDescent="0.25">
      <c r="A24" s="6">
        <f t="shared" si="2"/>
        <v>21</v>
      </c>
      <c r="B24" s="24">
        <f t="shared" si="0"/>
        <v>21</v>
      </c>
      <c r="C24" s="85" t="s">
        <v>9</v>
      </c>
      <c r="D24" s="12" t="s">
        <v>30</v>
      </c>
      <c r="E24" s="12" t="s">
        <v>350</v>
      </c>
      <c r="F24" s="12" t="s">
        <v>351</v>
      </c>
      <c r="G24" s="13">
        <v>8</v>
      </c>
      <c r="H24" s="13">
        <v>5</v>
      </c>
      <c r="I24" s="13">
        <v>7000</v>
      </c>
      <c r="J24" s="13">
        <v>7000</v>
      </c>
      <c r="K24" s="13">
        <v>1</v>
      </c>
      <c r="L24" s="57" t="s">
        <v>352</v>
      </c>
      <c r="M24" s="14" t="s">
        <v>353</v>
      </c>
    </row>
    <row r="25" spans="1:13" ht="24" x14ac:dyDescent="0.25">
      <c r="A25" s="6">
        <f t="shared" si="2"/>
        <v>22</v>
      </c>
      <c r="B25" s="23">
        <f t="shared" si="0"/>
        <v>22</v>
      </c>
      <c r="C25" s="84" t="s">
        <v>9</v>
      </c>
      <c r="D25" s="9" t="s">
        <v>31</v>
      </c>
      <c r="E25" s="9" t="s">
        <v>354</v>
      </c>
      <c r="F25" s="9" t="s">
        <v>355</v>
      </c>
      <c r="G25" s="10">
        <v>9</v>
      </c>
      <c r="H25" s="10">
        <v>9</v>
      </c>
      <c r="I25" s="10">
        <v>6000</v>
      </c>
      <c r="J25" s="10">
        <v>7000</v>
      </c>
      <c r="K25" s="10">
        <v>1</v>
      </c>
      <c r="L25" s="56" t="s">
        <v>356</v>
      </c>
      <c r="M25" s="11" t="s">
        <v>357</v>
      </c>
    </row>
    <row r="26" spans="1:13" ht="24" x14ac:dyDescent="0.25">
      <c r="A26" s="6">
        <f t="shared" si="2"/>
        <v>23</v>
      </c>
      <c r="B26" s="24">
        <f t="shared" si="0"/>
        <v>23</v>
      </c>
      <c r="C26" s="85" t="s">
        <v>9</v>
      </c>
      <c r="D26" s="12" t="s">
        <v>32</v>
      </c>
      <c r="E26" s="12" t="s">
        <v>354</v>
      </c>
      <c r="F26" s="12" t="s">
        <v>358</v>
      </c>
      <c r="G26" s="13">
        <v>22</v>
      </c>
      <c r="H26" s="13">
        <v>22</v>
      </c>
      <c r="I26" s="13">
        <v>8500</v>
      </c>
      <c r="J26" s="13">
        <v>8500</v>
      </c>
      <c r="K26" s="13">
        <v>1</v>
      </c>
      <c r="L26" s="57" t="s">
        <v>359</v>
      </c>
      <c r="M26" s="14" t="s">
        <v>360</v>
      </c>
    </row>
    <row r="27" spans="1:13" ht="24" x14ac:dyDescent="0.25">
      <c r="A27" s="6">
        <f t="shared" si="2"/>
        <v>24</v>
      </c>
      <c r="B27" s="24">
        <f t="shared" si="0"/>
        <v>24</v>
      </c>
      <c r="C27" s="85" t="s">
        <v>9</v>
      </c>
      <c r="D27" s="12" t="s">
        <v>33</v>
      </c>
      <c r="E27" s="12" t="s">
        <v>361</v>
      </c>
      <c r="F27" s="12" t="s">
        <v>362</v>
      </c>
      <c r="G27" s="13">
        <v>7</v>
      </c>
      <c r="H27" s="13">
        <v>7</v>
      </c>
      <c r="I27" s="13">
        <v>8000</v>
      </c>
      <c r="J27" s="13">
        <v>8000</v>
      </c>
      <c r="K27" s="13">
        <v>1</v>
      </c>
      <c r="L27" s="57" t="s">
        <v>363</v>
      </c>
      <c r="M27" s="14"/>
    </row>
    <row r="28" spans="1:13" ht="24" x14ac:dyDescent="0.25">
      <c r="A28" s="6">
        <f t="shared" si="2"/>
        <v>25</v>
      </c>
      <c r="B28" s="23">
        <f t="shared" si="0"/>
        <v>25</v>
      </c>
      <c r="C28" s="84" t="s">
        <v>9</v>
      </c>
      <c r="D28" s="9" t="s">
        <v>34</v>
      </c>
      <c r="E28" s="9" t="s">
        <v>364</v>
      </c>
      <c r="F28" s="9" t="s">
        <v>365</v>
      </c>
      <c r="G28" s="10">
        <v>10</v>
      </c>
      <c r="H28" s="10">
        <v>10</v>
      </c>
      <c r="I28" s="10">
        <v>3000</v>
      </c>
      <c r="J28" s="10">
        <v>5000</v>
      </c>
      <c r="K28" s="10">
        <v>0</v>
      </c>
      <c r="L28" s="56"/>
      <c r="M28" s="11"/>
    </row>
    <row r="29" spans="1:13" ht="24" x14ac:dyDescent="0.25">
      <c r="A29" s="6">
        <f t="shared" si="2"/>
        <v>26</v>
      </c>
      <c r="B29" s="23">
        <f t="shared" si="0"/>
        <v>26</v>
      </c>
      <c r="C29" s="84" t="s">
        <v>9</v>
      </c>
      <c r="D29" s="9" t="s">
        <v>35</v>
      </c>
      <c r="E29" s="9" t="s">
        <v>366</v>
      </c>
      <c r="F29" s="9" t="s">
        <v>367</v>
      </c>
      <c r="G29" s="10">
        <v>10</v>
      </c>
      <c r="H29" s="10">
        <v>10</v>
      </c>
      <c r="I29" s="10">
        <v>5000</v>
      </c>
      <c r="J29" s="10">
        <v>5000</v>
      </c>
      <c r="K29" s="10">
        <v>1</v>
      </c>
      <c r="L29" s="56" t="s">
        <v>368</v>
      </c>
      <c r="M29" s="11"/>
    </row>
    <row r="30" spans="1:13" ht="24" x14ac:dyDescent="0.25">
      <c r="A30" s="6">
        <f t="shared" si="2"/>
        <v>27</v>
      </c>
      <c r="B30" s="24">
        <f t="shared" si="0"/>
        <v>27</v>
      </c>
      <c r="C30" s="85" t="s">
        <v>9</v>
      </c>
      <c r="D30" s="12" t="s">
        <v>36</v>
      </c>
      <c r="E30" s="12" t="s">
        <v>369</v>
      </c>
      <c r="F30" s="12" t="s">
        <v>370</v>
      </c>
      <c r="G30" s="13">
        <v>13</v>
      </c>
      <c r="H30" s="13">
        <v>13</v>
      </c>
      <c r="I30" s="13">
        <v>6000</v>
      </c>
      <c r="J30" s="13">
        <v>6000</v>
      </c>
      <c r="K30" s="13">
        <v>1</v>
      </c>
      <c r="L30" s="57" t="s">
        <v>371</v>
      </c>
      <c r="M30" s="14" t="s">
        <v>372</v>
      </c>
    </row>
    <row r="31" spans="1:13" ht="24" x14ac:dyDescent="0.25">
      <c r="A31" s="6">
        <f t="shared" si="2"/>
        <v>28</v>
      </c>
      <c r="B31" s="23">
        <f t="shared" si="0"/>
        <v>28</v>
      </c>
      <c r="C31" s="84" t="s">
        <v>9</v>
      </c>
      <c r="D31" s="9" t="s">
        <v>37</v>
      </c>
      <c r="E31" s="9" t="s">
        <v>373</v>
      </c>
      <c r="F31" s="9" t="s">
        <v>374</v>
      </c>
      <c r="G31" s="10">
        <v>6</v>
      </c>
      <c r="H31" s="10">
        <v>6</v>
      </c>
      <c r="I31" s="10">
        <v>14000</v>
      </c>
      <c r="J31" s="10">
        <v>19000</v>
      </c>
      <c r="K31" s="10">
        <v>0</v>
      </c>
      <c r="L31" s="56"/>
      <c r="M31" s="11"/>
    </row>
    <row r="32" spans="1:13" x14ac:dyDescent="0.25">
      <c r="A32" s="6">
        <f t="shared" si="2"/>
        <v>29</v>
      </c>
      <c r="B32" s="24">
        <f t="shared" si="0"/>
        <v>29</v>
      </c>
      <c r="C32" s="85" t="s">
        <v>9</v>
      </c>
      <c r="D32" s="12" t="s">
        <v>38</v>
      </c>
      <c r="E32" s="12" t="s">
        <v>375</v>
      </c>
      <c r="F32" s="12" t="s">
        <v>376</v>
      </c>
      <c r="G32" s="13">
        <v>6</v>
      </c>
      <c r="H32" s="13">
        <v>6</v>
      </c>
      <c r="I32" s="13"/>
      <c r="J32" s="13"/>
      <c r="K32" s="13"/>
      <c r="L32" s="57"/>
      <c r="M32" s="14"/>
    </row>
    <row r="33" spans="1:13" ht="24" x14ac:dyDescent="0.25">
      <c r="A33" s="6">
        <f t="shared" si="2"/>
        <v>30</v>
      </c>
      <c r="B33" s="23">
        <f t="shared" si="0"/>
        <v>30</v>
      </c>
      <c r="C33" s="84" t="s">
        <v>9</v>
      </c>
      <c r="D33" s="9" t="s">
        <v>39</v>
      </c>
      <c r="E33" s="9" t="s">
        <v>377</v>
      </c>
      <c r="F33" s="9" t="s">
        <v>378</v>
      </c>
      <c r="G33" s="10">
        <v>10</v>
      </c>
      <c r="H33" s="10">
        <v>9</v>
      </c>
      <c r="I33" s="10">
        <v>4000</v>
      </c>
      <c r="J33" s="10">
        <v>6000</v>
      </c>
      <c r="K33" s="10">
        <v>0</v>
      </c>
      <c r="L33" s="56" t="s">
        <v>305</v>
      </c>
      <c r="M33" s="11" t="s">
        <v>379</v>
      </c>
    </row>
    <row r="34" spans="1:13" x14ac:dyDescent="0.25">
      <c r="A34" s="6">
        <f t="shared" si="2"/>
        <v>31</v>
      </c>
      <c r="B34" s="24">
        <f t="shared" si="0"/>
        <v>31</v>
      </c>
      <c r="C34" s="85" t="s">
        <v>9</v>
      </c>
      <c r="D34" s="12" t="s">
        <v>40</v>
      </c>
      <c r="E34" s="12" t="s">
        <v>380</v>
      </c>
      <c r="F34" s="12" t="s">
        <v>381</v>
      </c>
      <c r="G34" s="13">
        <v>9</v>
      </c>
      <c r="H34" s="13">
        <v>9</v>
      </c>
      <c r="I34" s="13">
        <v>5000</v>
      </c>
      <c r="J34" s="13">
        <v>7000</v>
      </c>
      <c r="K34" s="13">
        <v>1</v>
      </c>
      <c r="L34" s="57" t="s">
        <v>382</v>
      </c>
      <c r="M34" s="14"/>
    </row>
    <row r="35" spans="1:13" ht="24" x14ac:dyDescent="0.25">
      <c r="A35" s="6">
        <f t="shared" si="2"/>
        <v>32</v>
      </c>
      <c r="B35" s="24">
        <f t="shared" si="0"/>
        <v>32</v>
      </c>
      <c r="C35" s="85" t="s">
        <v>9</v>
      </c>
      <c r="D35" s="12" t="s">
        <v>41</v>
      </c>
      <c r="E35" s="12" t="s">
        <v>383</v>
      </c>
      <c r="F35" s="12" t="s">
        <v>384</v>
      </c>
      <c r="G35" s="13">
        <v>16</v>
      </c>
      <c r="H35" s="13">
        <v>16</v>
      </c>
      <c r="I35" s="13">
        <v>6000</v>
      </c>
      <c r="J35" s="13">
        <v>10000</v>
      </c>
      <c r="K35" s="13">
        <v>1</v>
      </c>
      <c r="L35" s="57" t="s">
        <v>385</v>
      </c>
      <c r="M35" s="14"/>
    </row>
    <row r="36" spans="1:13" x14ac:dyDescent="0.25">
      <c r="A36" s="6">
        <f t="shared" si="2"/>
        <v>33</v>
      </c>
      <c r="B36" s="23">
        <f t="shared" si="0"/>
        <v>33</v>
      </c>
      <c r="C36" s="84" t="s">
        <v>9</v>
      </c>
      <c r="D36" s="9" t="s">
        <v>42</v>
      </c>
      <c r="E36" s="9" t="s">
        <v>386</v>
      </c>
      <c r="F36" s="9" t="s">
        <v>387</v>
      </c>
      <c r="G36" s="10">
        <v>9</v>
      </c>
      <c r="H36" s="10">
        <v>9</v>
      </c>
      <c r="I36" s="10"/>
      <c r="J36" s="10"/>
      <c r="K36" s="10"/>
      <c r="L36" s="56"/>
      <c r="M36" s="11"/>
    </row>
    <row r="37" spans="1:13" ht="24" x14ac:dyDescent="0.25">
      <c r="A37" s="6">
        <f t="shared" si="2"/>
        <v>34</v>
      </c>
      <c r="B37" s="23">
        <f t="shared" si="0"/>
        <v>34</v>
      </c>
      <c r="C37" s="84" t="s">
        <v>9</v>
      </c>
      <c r="D37" s="9" t="s">
        <v>43</v>
      </c>
      <c r="E37" s="9" t="s">
        <v>388</v>
      </c>
      <c r="F37" s="9" t="s">
        <v>389</v>
      </c>
      <c r="G37" s="10">
        <v>12</v>
      </c>
      <c r="H37" s="10">
        <v>6</v>
      </c>
      <c r="I37" s="10">
        <v>5000</v>
      </c>
      <c r="J37" s="10">
        <v>6000</v>
      </c>
      <c r="K37" s="10">
        <v>0</v>
      </c>
      <c r="L37" s="56"/>
      <c r="M37" s="11" t="s">
        <v>390</v>
      </c>
    </row>
    <row r="38" spans="1:13" ht="22.5" x14ac:dyDescent="0.25">
      <c r="A38" s="6">
        <f t="shared" ref="A38:A53" si="3">A37+1</f>
        <v>35</v>
      </c>
      <c r="B38" s="24">
        <f t="shared" si="0"/>
        <v>35</v>
      </c>
      <c r="C38" s="85" t="s">
        <v>9</v>
      </c>
      <c r="D38" s="12" t="s">
        <v>44</v>
      </c>
      <c r="E38" s="12" t="s">
        <v>391</v>
      </c>
      <c r="F38" s="12" t="s">
        <v>392</v>
      </c>
      <c r="G38" s="13">
        <v>18</v>
      </c>
      <c r="H38" s="13">
        <v>18</v>
      </c>
      <c r="I38" s="13">
        <v>5500</v>
      </c>
      <c r="J38" s="13">
        <v>10000</v>
      </c>
      <c r="K38" s="13">
        <v>1</v>
      </c>
      <c r="L38" s="57" t="s">
        <v>393</v>
      </c>
      <c r="M38" s="14"/>
    </row>
    <row r="39" spans="1:13" ht="24" x14ac:dyDescent="0.25">
      <c r="A39" s="6">
        <f t="shared" si="3"/>
        <v>36</v>
      </c>
      <c r="B39" s="24">
        <f t="shared" si="0"/>
        <v>36</v>
      </c>
      <c r="C39" s="85" t="s">
        <v>9</v>
      </c>
      <c r="D39" s="12" t="s">
        <v>45</v>
      </c>
      <c r="E39" s="12" t="s">
        <v>314</v>
      </c>
      <c r="F39" s="12" t="s">
        <v>394</v>
      </c>
      <c r="G39" s="13">
        <v>9</v>
      </c>
      <c r="H39" s="13">
        <v>9</v>
      </c>
      <c r="I39" s="13">
        <v>7500</v>
      </c>
      <c r="J39" s="13">
        <v>7500</v>
      </c>
      <c r="K39" s="13">
        <v>1</v>
      </c>
      <c r="L39" s="57" t="s">
        <v>395</v>
      </c>
      <c r="M39" s="14"/>
    </row>
    <row r="40" spans="1:13" ht="24" x14ac:dyDescent="0.25">
      <c r="A40" s="6">
        <f t="shared" si="3"/>
        <v>37</v>
      </c>
      <c r="B40" s="23">
        <f t="shared" si="0"/>
        <v>37</v>
      </c>
      <c r="C40" s="84" t="s">
        <v>9</v>
      </c>
      <c r="D40" s="9" t="s">
        <v>46</v>
      </c>
      <c r="E40" s="9" t="s">
        <v>314</v>
      </c>
      <c r="F40" s="9" t="s">
        <v>394</v>
      </c>
      <c r="G40" s="10">
        <v>6</v>
      </c>
      <c r="H40" s="10">
        <v>6</v>
      </c>
      <c r="I40" s="10">
        <v>7500</v>
      </c>
      <c r="J40" s="10">
        <v>7500</v>
      </c>
      <c r="K40" s="10">
        <v>1</v>
      </c>
      <c r="L40" s="56" t="s">
        <v>396</v>
      </c>
      <c r="M40" s="11"/>
    </row>
    <row r="41" spans="1:13" ht="24" x14ac:dyDescent="0.25">
      <c r="A41" s="6">
        <f t="shared" si="3"/>
        <v>38</v>
      </c>
      <c r="B41" s="24">
        <f t="shared" si="0"/>
        <v>38</v>
      </c>
      <c r="C41" s="85" t="s">
        <v>9</v>
      </c>
      <c r="D41" s="12" t="s">
        <v>47</v>
      </c>
      <c r="E41" s="12" t="s">
        <v>397</v>
      </c>
      <c r="F41" s="12" t="s">
        <v>398</v>
      </c>
      <c r="G41" s="13">
        <v>13</v>
      </c>
      <c r="H41" s="13">
        <v>13</v>
      </c>
      <c r="I41" s="13">
        <v>6000</v>
      </c>
      <c r="J41" s="13">
        <v>10000</v>
      </c>
      <c r="K41" s="13">
        <v>1</v>
      </c>
      <c r="L41" s="57" t="s">
        <v>399</v>
      </c>
      <c r="M41" s="14"/>
    </row>
    <row r="42" spans="1:13" ht="33.75" x14ac:dyDescent="0.25">
      <c r="A42" s="6">
        <f t="shared" si="3"/>
        <v>39</v>
      </c>
      <c r="B42" s="24">
        <f t="shared" si="0"/>
        <v>39</v>
      </c>
      <c r="C42" s="84" t="s">
        <v>9</v>
      </c>
      <c r="D42" s="9" t="s">
        <v>48</v>
      </c>
      <c r="E42" s="9" t="s">
        <v>400</v>
      </c>
      <c r="F42" s="9" t="s">
        <v>401</v>
      </c>
      <c r="G42" s="10">
        <v>13</v>
      </c>
      <c r="H42" s="10">
        <v>11</v>
      </c>
      <c r="I42" s="10">
        <v>7500</v>
      </c>
      <c r="J42" s="10">
        <v>9500</v>
      </c>
      <c r="K42" s="10">
        <v>1</v>
      </c>
      <c r="L42" s="56" t="s">
        <v>402</v>
      </c>
      <c r="M42" s="11" t="s">
        <v>403</v>
      </c>
    </row>
    <row r="43" spans="1:13" x14ac:dyDescent="0.25">
      <c r="A43" s="6">
        <f t="shared" si="3"/>
        <v>40</v>
      </c>
      <c r="B43" s="24">
        <f t="shared" si="0"/>
        <v>40</v>
      </c>
      <c r="C43" s="85" t="s">
        <v>9</v>
      </c>
      <c r="D43" s="12" t="s">
        <v>49</v>
      </c>
      <c r="E43" s="12" t="s">
        <v>404</v>
      </c>
      <c r="F43" s="12" t="s">
        <v>405</v>
      </c>
      <c r="G43" s="13">
        <v>6</v>
      </c>
      <c r="H43" s="13">
        <v>6</v>
      </c>
      <c r="I43" s="13"/>
      <c r="J43" s="13"/>
      <c r="K43" s="13"/>
      <c r="L43" s="57"/>
      <c r="M43" s="14"/>
    </row>
    <row r="44" spans="1:13" ht="24" x14ac:dyDescent="0.25">
      <c r="A44" s="6">
        <f t="shared" si="3"/>
        <v>41</v>
      </c>
      <c r="B44" s="23">
        <f t="shared" si="0"/>
        <v>41</v>
      </c>
      <c r="C44" s="84" t="s">
        <v>9</v>
      </c>
      <c r="D44" s="9" t="s">
        <v>50</v>
      </c>
      <c r="E44" s="9" t="s">
        <v>406</v>
      </c>
      <c r="F44" s="9" t="s">
        <v>407</v>
      </c>
      <c r="G44" s="10">
        <v>6</v>
      </c>
      <c r="H44" s="10">
        <v>6</v>
      </c>
      <c r="I44" s="10">
        <v>6000</v>
      </c>
      <c r="J44" s="10">
        <v>6000</v>
      </c>
      <c r="K44" s="10">
        <v>1</v>
      </c>
      <c r="L44" s="56" t="s">
        <v>408</v>
      </c>
      <c r="M44" s="11"/>
    </row>
    <row r="45" spans="1:13" x14ac:dyDescent="0.25">
      <c r="A45" s="6">
        <f t="shared" si="3"/>
        <v>42</v>
      </c>
      <c r="B45" s="24">
        <f t="shared" si="0"/>
        <v>42</v>
      </c>
      <c r="C45" s="85" t="s">
        <v>9</v>
      </c>
      <c r="D45" s="12" t="s">
        <v>51</v>
      </c>
      <c r="E45" s="12" t="s">
        <v>409</v>
      </c>
      <c r="F45" s="12" t="s">
        <v>410</v>
      </c>
      <c r="G45" s="13">
        <v>14</v>
      </c>
      <c r="H45" s="13">
        <v>14</v>
      </c>
      <c r="I45" s="13"/>
      <c r="J45" s="13"/>
      <c r="K45" s="13"/>
      <c r="L45" s="57"/>
      <c r="M45" s="14"/>
    </row>
    <row r="46" spans="1:13" ht="24" x14ac:dyDescent="0.25">
      <c r="A46" s="6">
        <f t="shared" si="3"/>
        <v>43</v>
      </c>
      <c r="B46" s="23">
        <f t="shared" si="0"/>
        <v>43</v>
      </c>
      <c r="C46" s="84" t="s">
        <v>9</v>
      </c>
      <c r="D46" s="9" t="s">
        <v>52</v>
      </c>
      <c r="E46" s="9" t="s">
        <v>411</v>
      </c>
      <c r="F46" s="9" t="s">
        <v>412</v>
      </c>
      <c r="G46" s="10">
        <v>7</v>
      </c>
      <c r="H46" s="10">
        <v>7</v>
      </c>
      <c r="I46" s="10">
        <v>5000</v>
      </c>
      <c r="J46" s="10">
        <v>6000</v>
      </c>
      <c r="K46" s="10">
        <v>0</v>
      </c>
      <c r="L46" s="56"/>
      <c r="M46" s="11"/>
    </row>
    <row r="47" spans="1:13" ht="24" x14ac:dyDescent="0.25">
      <c r="A47" s="6">
        <f t="shared" si="3"/>
        <v>44</v>
      </c>
      <c r="B47" s="24">
        <f t="shared" si="0"/>
        <v>44</v>
      </c>
      <c r="C47" s="85" t="s">
        <v>9</v>
      </c>
      <c r="D47" s="12" t="s">
        <v>53</v>
      </c>
      <c r="E47" s="12" t="s">
        <v>413</v>
      </c>
      <c r="F47" s="12" t="s">
        <v>414</v>
      </c>
      <c r="G47" s="13">
        <v>8</v>
      </c>
      <c r="H47" s="13">
        <v>8</v>
      </c>
      <c r="I47" s="13">
        <v>5000</v>
      </c>
      <c r="J47" s="13">
        <v>8000</v>
      </c>
      <c r="K47" s="13">
        <v>0</v>
      </c>
      <c r="L47" s="57" t="s">
        <v>305</v>
      </c>
      <c r="M47" s="14"/>
    </row>
    <row r="48" spans="1:13" x14ac:dyDescent="0.25">
      <c r="A48" s="6">
        <f t="shared" si="3"/>
        <v>45</v>
      </c>
      <c r="B48" s="23">
        <f t="shared" si="0"/>
        <v>45</v>
      </c>
      <c r="C48" s="84" t="s">
        <v>9</v>
      </c>
      <c r="D48" s="9" t="s">
        <v>54</v>
      </c>
      <c r="E48" s="9" t="s">
        <v>415</v>
      </c>
      <c r="F48" s="9" t="s">
        <v>416</v>
      </c>
      <c r="G48" s="10">
        <v>6</v>
      </c>
      <c r="H48" s="10">
        <v>6</v>
      </c>
      <c r="I48" s="10">
        <v>5000</v>
      </c>
      <c r="J48" s="10">
        <v>5000</v>
      </c>
      <c r="K48" s="10">
        <v>1</v>
      </c>
      <c r="L48" s="56" t="s">
        <v>417</v>
      </c>
      <c r="M48" s="11"/>
    </row>
    <row r="49" spans="1:13" ht="22.5" x14ac:dyDescent="0.25">
      <c r="A49" s="6">
        <f t="shared" si="3"/>
        <v>46</v>
      </c>
      <c r="B49" s="23">
        <f t="shared" si="0"/>
        <v>46</v>
      </c>
      <c r="C49" s="85" t="s">
        <v>9</v>
      </c>
      <c r="D49" s="12" t="s">
        <v>55</v>
      </c>
      <c r="E49" s="12" t="s">
        <v>418</v>
      </c>
      <c r="F49" s="12" t="s">
        <v>419</v>
      </c>
      <c r="G49" s="13">
        <v>8</v>
      </c>
      <c r="H49" s="13">
        <v>8</v>
      </c>
      <c r="I49" s="13">
        <v>5500</v>
      </c>
      <c r="J49" s="13">
        <v>5500</v>
      </c>
      <c r="K49" s="13">
        <v>1</v>
      </c>
      <c r="L49" s="57" t="s">
        <v>420</v>
      </c>
      <c r="M49" s="14" t="s">
        <v>421</v>
      </c>
    </row>
    <row r="50" spans="1:13" ht="24" x14ac:dyDescent="0.25">
      <c r="A50" s="6">
        <f t="shared" si="3"/>
        <v>47</v>
      </c>
      <c r="B50" s="24">
        <f t="shared" si="0"/>
        <v>47</v>
      </c>
      <c r="C50" s="85" t="s">
        <v>9</v>
      </c>
      <c r="D50" s="12" t="s">
        <v>56</v>
      </c>
      <c r="E50" s="12" t="s">
        <v>422</v>
      </c>
      <c r="F50" s="12" t="s">
        <v>423</v>
      </c>
      <c r="G50" s="13">
        <v>17</v>
      </c>
      <c r="H50" s="13">
        <v>12</v>
      </c>
      <c r="I50" s="13">
        <v>3500</v>
      </c>
      <c r="J50" s="13">
        <v>7500</v>
      </c>
      <c r="K50" s="13">
        <v>0</v>
      </c>
      <c r="L50" s="57" t="s">
        <v>305</v>
      </c>
      <c r="M50" s="14" t="s">
        <v>424</v>
      </c>
    </row>
    <row r="51" spans="1:13" ht="22.5" x14ac:dyDescent="0.25">
      <c r="A51" s="6">
        <f t="shared" si="3"/>
        <v>48</v>
      </c>
      <c r="B51" s="23">
        <f t="shared" si="0"/>
        <v>48</v>
      </c>
      <c r="C51" s="84" t="s">
        <v>9</v>
      </c>
      <c r="D51" s="9" t="s">
        <v>57</v>
      </c>
      <c r="E51" s="9" t="s">
        <v>425</v>
      </c>
      <c r="F51" s="9" t="s">
        <v>426</v>
      </c>
      <c r="G51" s="10">
        <v>12</v>
      </c>
      <c r="H51" s="10">
        <v>12</v>
      </c>
      <c r="I51" s="10">
        <v>6000</v>
      </c>
      <c r="J51" s="10">
        <v>6000</v>
      </c>
      <c r="K51" s="10">
        <v>1</v>
      </c>
      <c r="L51" s="56" t="s">
        <v>427</v>
      </c>
      <c r="M51" s="11"/>
    </row>
    <row r="52" spans="1:13" ht="22.5" x14ac:dyDescent="0.25">
      <c r="A52" s="6">
        <f t="shared" si="3"/>
        <v>49</v>
      </c>
      <c r="B52" s="24">
        <f t="shared" si="0"/>
        <v>49</v>
      </c>
      <c r="C52" s="85" t="s">
        <v>9</v>
      </c>
      <c r="D52" s="12" t="s">
        <v>58</v>
      </c>
      <c r="E52" s="12" t="s">
        <v>425</v>
      </c>
      <c r="F52" s="12" t="s">
        <v>428</v>
      </c>
      <c r="G52" s="13">
        <v>12</v>
      </c>
      <c r="H52" s="13">
        <v>12</v>
      </c>
      <c r="I52" s="13">
        <v>6000</v>
      </c>
      <c r="J52" s="13">
        <v>6000</v>
      </c>
      <c r="K52" s="13">
        <v>1</v>
      </c>
      <c r="L52" s="57" t="s">
        <v>429</v>
      </c>
      <c r="M52" s="14"/>
    </row>
    <row r="53" spans="1:13" x14ac:dyDescent="0.25">
      <c r="A53" s="6">
        <f t="shared" si="3"/>
        <v>50</v>
      </c>
      <c r="B53" s="89">
        <v>1</v>
      </c>
      <c r="C53" s="97" t="s">
        <v>59</v>
      </c>
      <c r="D53" s="90" t="s">
        <v>60</v>
      </c>
      <c r="E53" s="90" t="s">
        <v>430</v>
      </c>
      <c r="F53" s="90" t="s">
        <v>431</v>
      </c>
      <c r="G53" s="91">
        <v>6</v>
      </c>
      <c r="H53" s="91">
        <v>6</v>
      </c>
      <c r="I53" s="91">
        <v>4000</v>
      </c>
      <c r="J53" s="91">
        <v>10000</v>
      </c>
      <c r="K53" s="91">
        <v>0</v>
      </c>
      <c r="L53" s="91"/>
      <c r="M53" s="92"/>
    </row>
    <row r="54" spans="1:13" ht="24" x14ac:dyDescent="0.25">
      <c r="A54" s="6">
        <f t="shared" ref="A54:B69" si="4">A53+1</f>
        <v>51</v>
      </c>
      <c r="B54" s="93">
        <f t="shared" si="0"/>
        <v>2</v>
      </c>
      <c r="C54" s="98" t="s">
        <v>59</v>
      </c>
      <c r="D54" s="94" t="s">
        <v>61</v>
      </c>
      <c r="E54" s="94" t="s">
        <v>391</v>
      </c>
      <c r="F54" s="94" t="s">
        <v>432</v>
      </c>
      <c r="G54" s="95">
        <v>17</v>
      </c>
      <c r="H54" s="95">
        <v>17</v>
      </c>
      <c r="I54" s="95">
        <v>5500</v>
      </c>
      <c r="J54" s="95">
        <v>10000</v>
      </c>
      <c r="K54" s="95">
        <v>1</v>
      </c>
      <c r="L54" s="95" t="s">
        <v>433</v>
      </c>
      <c r="M54" s="96"/>
    </row>
    <row r="55" spans="1:13" ht="24" x14ac:dyDescent="0.25">
      <c r="A55" s="6">
        <f t="shared" si="4"/>
        <v>52</v>
      </c>
      <c r="B55" s="23">
        <v>1</v>
      </c>
      <c r="C55" s="84" t="s">
        <v>62</v>
      </c>
      <c r="D55" s="9">
        <v>29</v>
      </c>
      <c r="E55" s="9" t="s">
        <v>434</v>
      </c>
      <c r="F55" s="9" t="s">
        <v>435</v>
      </c>
      <c r="G55" s="10">
        <v>15</v>
      </c>
      <c r="H55" s="10">
        <v>15</v>
      </c>
      <c r="I55" s="10"/>
      <c r="J55" s="10"/>
      <c r="K55" s="10"/>
      <c r="L55" s="56"/>
      <c r="M55" s="11"/>
    </row>
    <row r="56" spans="1:13" ht="24" x14ac:dyDescent="0.25">
      <c r="A56" s="6">
        <f t="shared" si="4"/>
        <v>53</v>
      </c>
      <c r="B56" s="23">
        <f t="shared" si="0"/>
        <v>2</v>
      </c>
      <c r="C56" s="84" t="s">
        <v>62</v>
      </c>
      <c r="D56" s="9" t="s">
        <v>63</v>
      </c>
      <c r="E56" s="9" t="s">
        <v>436</v>
      </c>
      <c r="F56" s="9" t="s">
        <v>437</v>
      </c>
      <c r="G56" s="10">
        <v>11</v>
      </c>
      <c r="H56" s="10">
        <v>11</v>
      </c>
      <c r="I56" s="10">
        <v>33000</v>
      </c>
      <c r="J56" s="10">
        <v>33000</v>
      </c>
      <c r="K56" s="10">
        <v>1</v>
      </c>
      <c r="L56" s="56" t="s">
        <v>438</v>
      </c>
      <c r="M56" s="11"/>
    </row>
    <row r="57" spans="1:13" ht="24" x14ac:dyDescent="0.25">
      <c r="A57" s="6">
        <f t="shared" si="4"/>
        <v>54</v>
      </c>
      <c r="B57" s="24">
        <f t="shared" si="0"/>
        <v>3</v>
      </c>
      <c r="C57" s="85" t="s">
        <v>62</v>
      </c>
      <c r="D57" s="12" t="s">
        <v>64</v>
      </c>
      <c r="E57" s="12" t="s">
        <v>439</v>
      </c>
      <c r="F57" s="12" t="s">
        <v>440</v>
      </c>
      <c r="G57" s="13">
        <v>14</v>
      </c>
      <c r="H57" s="13">
        <v>14</v>
      </c>
      <c r="I57" s="13">
        <v>10500</v>
      </c>
      <c r="J57" s="13">
        <v>13000</v>
      </c>
      <c r="K57" s="13">
        <v>1</v>
      </c>
      <c r="L57" s="57" t="s">
        <v>441</v>
      </c>
      <c r="M57" s="14"/>
    </row>
    <row r="58" spans="1:13" ht="24" x14ac:dyDescent="0.25">
      <c r="A58" s="6">
        <f t="shared" si="4"/>
        <v>55</v>
      </c>
      <c r="B58" s="24">
        <f t="shared" si="0"/>
        <v>4</v>
      </c>
      <c r="C58" s="84" t="s">
        <v>62</v>
      </c>
      <c r="D58" s="9" t="s">
        <v>65</v>
      </c>
      <c r="E58" s="9" t="s">
        <v>442</v>
      </c>
      <c r="F58" s="9" t="s">
        <v>443</v>
      </c>
      <c r="G58" s="10">
        <v>16</v>
      </c>
      <c r="H58" s="10">
        <v>16</v>
      </c>
      <c r="I58" s="10">
        <v>49500</v>
      </c>
      <c r="J58" s="10">
        <v>49500</v>
      </c>
      <c r="K58" s="10">
        <v>1</v>
      </c>
      <c r="L58" s="56" t="s">
        <v>444</v>
      </c>
      <c r="M58" s="11"/>
    </row>
    <row r="59" spans="1:13" ht="33.75" x14ac:dyDescent="0.25">
      <c r="A59" s="6">
        <f t="shared" si="4"/>
        <v>56</v>
      </c>
      <c r="B59" s="24">
        <f t="shared" si="0"/>
        <v>5</v>
      </c>
      <c r="C59" s="85" t="s">
        <v>62</v>
      </c>
      <c r="D59" s="12" t="s">
        <v>66</v>
      </c>
      <c r="E59" s="12" t="s">
        <v>445</v>
      </c>
      <c r="F59" s="12" t="s">
        <v>446</v>
      </c>
      <c r="G59" s="13">
        <v>26</v>
      </c>
      <c r="H59" s="13">
        <v>26</v>
      </c>
      <c r="I59" s="13">
        <v>6500</v>
      </c>
      <c r="J59" s="13">
        <v>6500</v>
      </c>
      <c r="K59" s="13">
        <v>1</v>
      </c>
      <c r="L59" s="57" t="s">
        <v>447</v>
      </c>
      <c r="M59" s="14"/>
    </row>
    <row r="60" spans="1:13" s="81" customFormat="1" ht="22.5" x14ac:dyDescent="0.25">
      <c r="A60" s="75">
        <f t="shared" si="4"/>
        <v>57</v>
      </c>
      <c r="B60" s="76">
        <f t="shared" si="0"/>
        <v>6</v>
      </c>
      <c r="C60" s="86" t="s">
        <v>62</v>
      </c>
      <c r="D60" s="77" t="s">
        <v>67</v>
      </c>
      <c r="E60" s="77" t="s">
        <v>448</v>
      </c>
      <c r="F60" s="77" t="s">
        <v>449</v>
      </c>
      <c r="G60" s="78">
        <v>120</v>
      </c>
      <c r="H60" s="78">
        <v>120</v>
      </c>
      <c r="I60" s="78">
        <v>134000</v>
      </c>
      <c r="J60" s="78">
        <v>143000</v>
      </c>
      <c r="K60" s="78">
        <v>1</v>
      </c>
      <c r="L60" s="79" t="s">
        <v>1701</v>
      </c>
      <c r="M60" s="80"/>
    </row>
    <row r="61" spans="1:13" ht="24" x14ac:dyDescent="0.25">
      <c r="A61" s="6">
        <f t="shared" si="4"/>
        <v>58</v>
      </c>
      <c r="B61" s="24">
        <f t="shared" si="0"/>
        <v>7</v>
      </c>
      <c r="C61" s="85" t="s">
        <v>62</v>
      </c>
      <c r="D61" s="12" t="s">
        <v>68</v>
      </c>
      <c r="E61" s="12" t="s">
        <v>450</v>
      </c>
      <c r="F61" s="12" t="s">
        <v>451</v>
      </c>
      <c r="G61" s="13">
        <v>43</v>
      </c>
      <c r="H61" s="13">
        <v>43</v>
      </c>
      <c r="I61" s="13">
        <v>3000</v>
      </c>
      <c r="J61" s="13">
        <v>13000</v>
      </c>
      <c r="K61" s="13">
        <v>1</v>
      </c>
      <c r="L61" s="57" t="s">
        <v>452</v>
      </c>
      <c r="M61" s="14"/>
    </row>
    <row r="62" spans="1:13" ht="24" x14ac:dyDescent="0.25">
      <c r="A62" s="6">
        <f t="shared" si="4"/>
        <v>59</v>
      </c>
      <c r="B62" s="24">
        <f t="shared" si="0"/>
        <v>8</v>
      </c>
      <c r="C62" s="84" t="s">
        <v>62</v>
      </c>
      <c r="D62" s="9" t="s">
        <v>69</v>
      </c>
      <c r="E62" s="9" t="s">
        <v>453</v>
      </c>
      <c r="F62" s="9" t="s">
        <v>454</v>
      </c>
      <c r="G62" s="10">
        <v>15</v>
      </c>
      <c r="H62" s="10">
        <v>15</v>
      </c>
      <c r="I62" s="10">
        <v>11000</v>
      </c>
      <c r="J62" s="10">
        <v>22000</v>
      </c>
      <c r="K62" s="10">
        <v>1</v>
      </c>
      <c r="L62" s="56" t="s">
        <v>455</v>
      </c>
      <c r="M62" s="11"/>
    </row>
    <row r="63" spans="1:13" ht="24" x14ac:dyDescent="0.25">
      <c r="A63" s="6">
        <f t="shared" si="4"/>
        <v>60</v>
      </c>
      <c r="B63" s="24">
        <f t="shared" si="0"/>
        <v>9</v>
      </c>
      <c r="C63" s="85" t="s">
        <v>62</v>
      </c>
      <c r="D63" s="12" t="s">
        <v>70</v>
      </c>
      <c r="E63" s="12" t="s">
        <v>456</v>
      </c>
      <c r="F63" s="12" t="s">
        <v>457</v>
      </c>
      <c r="G63" s="13">
        <v>79</v>
      </c>
      <c r="H63" s="13">
        <v>79</v>
      </c>
      <c r="I63" s="13">
        <v>26000</v>
      </c>
      <c r="J63" s="13">
        <v>56000</v>
      </c>
      <c r="K63" s="13">
        <v>1</v>
      </c>
      <c r="L63" s="57" t="s">
        <v>458</v>
      </c>
      <c r="M63" s="14"/>
    </row>
    <row r="64" spans="1:13" ht="24" x14ac:dyDescent="0.25">
      <c r="A64" s="6">
        <f t="shared" si="4"/>
        <v>61</v>
      </c>
      <c r="B64" s="23">
        <f t="shared" si="0"/>
        <v>10</v>
      </c>
      <c r="C64" s="84" t="s">
        <v>62</v>
      </c>
      <c r="D64" s="9" t="s">
        <v>71</v>
      </c>
      <c r="E64" s="9" t="s">
        <v>459</v>
      </c>
      <c r="F64" s="9" t="s">
        <v>460</v>
      </c>
      <c r="G64" s="10">
        <v>20</v>
      </c>
      <c r="H64" s="10">
        <v>20</v>
      </c>
      <c r="I64" s="10">
        <v>8000</v>
      </c>
      <c r="J64" s="10">
        <v>15000</v>
      </c>
      <c r="K64" s="10">
        <v>0</v>
      </c>
      <c r="L64" s="56"/>
      <c r="M64" s="11"/>
    </row>
    <row r="65" spans="1:13" ht="24" x14ac:dyDescent="0.25">
      <c r="A65" s="6">
        <f t="shared" si="4"/>
        <v>62</v>
      </c>
      <c r="B65" s="24">
        <f t="shared" si="0"/>
        <v>11</v>
      </c>
      <c r="C65" s="85" t="s">
        <v>62</v>
      </c>
      <c r="D65" s="12" t="s">
        <v>72</v>
      </c>
      <c r="E65" s="12" t="s">
        <v>461</v>
      </c>
      <c r="F65" s="12" t="s">
        <v>462</v>
      </c>
      <c r="G65" s="13">
        <v>15</v>
      </c>
      <c r="H65" s="13">
        <v>15</v>
      </c>
      <c r="I65" s="13">
        <v>8500</v>
      </c>
      <c r="J65" s="13">
        <v>12500</v>
      </c>
      <c r="K65" s="13">
        <v>1</v>
      </c>
      <c r="L65" s="57" t="s">
        <v>463</v>
      </c>
      <c r="M65" s="14" t="s">
        <v>464</v>
      </c>
    </row>
    <row r="66" spans="1:13" ht="24" x14ac:dyDescent="0.25">
      <c r="A66" s="6">
        <f t="shared" si="4"/>
        <v>63</v>
      </c>
      <c r="B66" s="23">
        <f t="shared" si="0"/>
        <v>12</v>
      </c>
      <c r="C66" s="84" t="s">
        <v>62</v>
      </c>
      <c r="D66" s="9" t="s">
        <v>73</v>
      </c>
      <c r="E66" s="9" t="s">
        <v>465</v>
      </c>
      <c r="F66" s="9" t="s">
        <v>466</v>
      </c>
      <c r="G66" s="10">
        <v>26</v>
      </c>
      <c r="H66" s="10">
        <v>26</v>
      </c>
      <c r="I66" s="10">
        <v>21000</v>
      </c>
      <c r="J66" s="10">
        <v>41000</v>
      </c>
      <c r="K66" s="10">
        <v>1</v>
      </c>
      <c r="L66" s="56" t="s">
        <v>467</v>
      </c>
      <c r="M66" s="11"/>
    </row>
    <row r="67" spans="1:13" x14ac:dyDescent="0.25">
      <c r="A67" s="6">
        <f t="shared" si="4"/>
        <v>64</v>
      </c>
      <c r="B67" s="23">
        <f t="shared" si="0"/>
        <v>13</v>
      </c>
      <c r="C67" s="84" t="s">
        <v>62</v>
      </c>
      <c r="D67" s="9" t="s">
        <v>74</v>
      </c>
      <c r="E67" s="9" t="s">
        <v>468</v>
      </c>
      <c r="F67" s="9">
        <v>21300100</v>
      </c>
      <c r="G67" s="10">
        <v>199</v>
      </c>
      <c r="H67" s="10">
        <v>199</v>
      </c>
      <c r="I67" s="16">
        <v>79000</v>
      </c>
      <c r="J67" s="16">
        <v>305000</v>
      </c>
      <c r="K67" s="10">
        <v>1</v>
      </c>
      <c r="L67" s="56"/>
      <c r="M67" s="11"/>
    </row>
    <row r="68" spans="1:13" ht="22.5" x14ac:dyDescent="0.25">
      <c r="A68" s="6">
        <f t="shared" si="4"/>
        <v>65</v>
      </c>
      <c r="B68" s="24">
        <f t="shared" si="0"/>
        <v>14</v>
      </c>
      <c r="C68" s="85" t="s">
        <v>62</v>
      </c>
      <c r="D68" s="12" t="s">
        <v>75</v>
      </c>
      <c r="E68" s="12" t="s">
        <v>469</v>
      </c>
      <c r="F68" s="12" t="s">
        <v>470</v>
      </c>
      <c r="G68" s="13">
        <v>65</v>
      </c>
      <c r="H68" s="13">
        <v>65</v>
      </c>
      <c r="I68" s="13">
        <v>64000</v>
      </c>
      <c r="J68" s="13">
        <v>74000</v>
      </c>
      <c r="K68" s="13">
        <v>1</v>
      </c>
      <c r="L68" s="57" t="s">
        <v>471</v>
      </c>
      <c r="M68" s="14"/>
    </row>
    <row r="69" spans="1:13" ht="24" x14ac:dyDescent="0.25">
      <c r="A69" s="6">
        <f t="shared" si="4"/>
        <v>66</v>
      </c>
      <c r="B69" s="23">
        <f t="shared" si="4"/>
        <v>15</v>
      </c>
      <c r="C69" s="84" t="s">
        <v>62</v>
      </c>
      <c r="D69" s="9" t="s">
        <v>76</v>
      </c>
      <c r="E69" s="9" t="s">
        <v>472</v>
      </c>
      <c r="F69" s="9" t="s">
        <v>473</v>
      </c>
      <c r="G69" s="10">
        <v>25</v>
      </c>
      <c r="H69" s="10">
        <v>25</v>
      </c>
      <c r="I69" s="10">
        <v>15500</v>
      </c>
      <c r="J69" s="10">
        <v>15500</v>
      </c>
      <c r="K69" s="10">
        <v>1</v>
      </c>
      <c r="L69" s="56" t="s">
        <v>474</v>
      </c>
      <c r="M69" s="11"/>
    </row>
    <row r="70" spans="1:13" ht="28.5" x14ac:dyDescent="0.25">
      <c r="A70" s="6">
        <f t="shared" ref="A70:B85" si="5">A69+1</f>
        <v>67</v>
      </c>
      <c r="B70" s="23">
        <f t="shared" si="5"/>
        <v>16</v>
      </c>
      <c r="C70" s="84" t="s">
        <v>62</v>
      </c>
      <c r="D70" s="9" t="s">
        <v>77</v>
      </c>
      <c r="E70" s="9" t="s">
        <v>475</v>
      </c>
      <c r="F70" s="9" t="s">
        <v>476</v>
      </c>
      <c r="G70" s="10">
        <v>70</v>
      </c>
      <c r="H70" s="10">
        <v>70</v>
      </c>
      <c r="I70" s="10"/>
      <c r="J70" s="10"/>
      <c r="K70" s="10"/>
      <c r="L70" s="56"/>
      <c r="M70" s="21" t="s">
        <v>477</v>
      </c>
    </row>
    <row r="71" spans="1:13" ht="24" x14ac:dyDescent="0.25">
      <c r="A71" s="6">
        <f t="shared" si="5"/>
        <v>68</v>
      </c>
      <c r="B71" s="24">
        <f t="shared" si="5"/>
        <v>17</v>
      </c>
      <c r="C71" s="85" t="s">
        <v>62</v>
      </c>
      <c r="D71" s="12" t="s">
        <v>78</v>
      </c>
      <c r="E71" s="12" t="s">
        <v>391</v>
      </c>
      <c r="F71" s="12" t="s">
        <v>478</v>
      </c>
      <c r="G71" s="13">
        <v>39</v>
      </c>
      <c r="H71" s="13">
        <v>39</v>
      </c>
      <c r="I71" s="13">
        <v>7500</v>
      </c>
      <c r="J71" s="13">
        <v>20000</v>
      </c>
      <c r="K71" s="13">
        <v>1</v>
      </c>
      <c r="L71" s="57" t="s">
        <v>479</v>
      </c>
      <c r="M71" s="14"/>
    </row>
    <row r="72" spans="1:13" x14ac:dyDescent="0.25">
      <c r="A72" s="6">
        <f t="shared" si="5"/>
        <v>69</v>
      </c>
      <c r="B72" s="25">
        <f t="shared" si="5"/>
        <v>18</v>
      </c>
      <c r="C72" s="87" t="s">
        <v>62</v>
      </c>
      <c r="D72" s="17" t="s">
        <v>79</v>
      </c>
      <c r="E72" s="17" t="s">
        <v>480</v>
      </c>
      <c r="F72" s="17" t="s">
        <v>481</v>
      </c>
      <c r="G72" s="18">
        <v>16</v>
      </c>
      <c r="H72" s="18">
        <v>16</v>
      </c>
      <c r="I72" s="18"/>
      <c r="J72" s="18"/>
      <c r="K72" s="18"/>
      <c r="L72" s="58"/>
      <c r="M72" s="19"/>
    </row>
    <row r="73" spans="1:13" ht="24" x14ac:dyDescent="0.25">
      <c r="A73" s="6">
        <f t="shared" si="5"/>
        <v>70</v>
      </c>
      <c r="B73" s="24">
        <f t="shared" si="5"/>
        <v>19</v>
      </c>
      <c r="C73" s="85" t="s">
        <v>62</v>
      </c>
      <c r="D73" s="12" t="s">
        <v>80</v>
      </c>
      <c r="E73" s="12" t="s">
        <v>482</v>
      </c>
      <c r="F73" s="12">
        <v>21328485</v>
      </c>
      <c r="G73" s="13">
        <v>30</v>
      </c>
      <c r="H73" s="13">
        <v>30</v>
      </c>
      <c r="I73" s="13">
        <v>12500</v>
      </c>
      <c r="J73" s="13">
        <v>25000</v>
      </c>
      <c r="K73" s="13">
        <v>1</v>
      </c>
      <c r="L73" s="57" t="s">
        <v>483</v>
      </c>
      <c r="M73" s="14"/>
    </row>
    <row r="74" spans="1:13" ht="36" x14ac:dyDescent="0.25">
      <c r="A74" s="6">
        <f t="shared" si="5"/>
        <v>71</v>
      </c>
      <c r="B74" s="24">
        <f t="shared" si="5"/>
        <v>20</v>
      </c>
      <c r="C74" s="84" t="s">
        <v>62</v>
      </c>
      <c r="D74" s="9" t="s">
        <v>81</v>
      </c>
      <c r="E74" s="9" t="s">
        <v>361</v>
      </c>
      <c r="F74" s="9" t="s">
        <v>484</v>
      </c>
      <c r="G74" s="10">
        <v>10</v>
      </c>
      <c r="H74" s="10">
        <v>10</v>
      </c>
      <c r="I74" s="10">
        <v>25000</v>
      </c>
      <c r="J74" s="10">
        <v>25000</v>
      </c>
      <c r="K74" s="10">
        <v>1</v>
      </c>
      <c r="L74" s="56" t="s">
        <v>485</v>
      </c>
      <c r="M74" s="11"/>
    </row>
    <row r="75" spans="1:13" ht="24" x14ac:dyDescent="0.25">
      <c r="A75" s="6">
        <f t="shared" si="5"/>
        <v>72</v>
      </c>
      <c r="B75" s="24">
        <f t="shared" si="5"/>
        <v>21</v>
      </c>
      <c r="C75" s="85" t="s">
        <v>62</v>
      </c>
      <c r="D75" s="12" t="s">
        <v>82</v>
      </c>
      <c r="E75" s="12" t="s">
        <v>486</v>
      </c>
      <c r="F75" s="12" t="s">
        <v>487</v>
      </c>
      <c r="G75" s="13">
        <v>6</v>
      </c>
      <c r="H75" s="13">
        <v>6</v>
      </c>
      <c r="I75" s="13"/>
      <c r="J75" s="13"/>
      <c r="K75" s="13"/>
      <c r="L75" s="57"/>
      <c r="M75" s="14"/>
    </row>
    <row r="76" spans="1:13" ht="22.5" x14ac:dyDescent="0.25">
      <c r="A76" s="6">
        <f t="shared" si="5"/>
        <v>73</v>
      </c>
      <c r="B76" s="23">
        <f t="shared" si="5"/>
        <v>22</v>
      </c>
      <c r="C76" s="84" t="s">
        <v>62</v>
      </c>
      <c r="D76" s="9" t="s">
        <v>83</v>
      </c>
      <c r="E76" s="9" t="s">
        <v>488</v>
      </c>
      <c r="F76" s="9" t="s">
        <v>489</v>
      </c>
      <c r="G76" s="10">
        <v>10</v>
      </c>
      <c r="H76" s="10">
        <v>10</v>
      </c>
      <c r="I76" s="10">
        <v>7500</v>
      </c>
      <c r="J76" s="10">
        <v>15500</v>
      </c>
      <c r="K76" s="10">
        <v>1</v>
      </c>
      <c r="L76" s="56" t="s">
        <v>490</v>
      </c>
      <c r="M76" s="11"/>
    </row>
    <row r="77" spans="1:13" ht="28.5" x14ac:dyDescent="0.25">
      <c r="A77" s="6">
        <f t="shared" si="5"/>
        <v>74</v>
      </c>
      <c r="B77" s="24">
        <f t="shared" si="5"/>
        <v>23</v>
      </c>
      <c r="C77" s="85" t="s">
        <v>62</v>
      </c>
      <c r="D77" s="12" t="s">
        <v>84</v>
      </c>
      <c r="E77" s="12" t="s">
        <v>491</v>
      </c>
      <c r="F77" s="12" t="s">
        <v>492</v>
      </c>
      <c r="G77" s="13">
        <v>27</v>
      </c>
      <c r="H77" s="13">
        <v>23</v>
      </c>
      <c r="I77" s="13">
        <v>31000</v>
      </c>
      <c r="J77" s="13">
        <v>46000</v>
      </c>
      <c r="K77" s="13">
        <v>1</v>
      </c>
      <c r="L77" s="57" t="s">
        <v>493</v>
      </c>
      <c r="M77" s="14" t="s">
        <v>494</v>
      </c>
    </row>
    <row r="78" spans="1:13" ht="24" x14ac:dyDescent="0.25">
      <c r="A78" s="6">
        <f t="shared" si="5"/>
        <v>75</v>
      </c>
      <c r="B78" s="24">
        <f t="shared" si="5"/>
        <v>24</v>
      </c>
      <c r="C78" s="85" t="s">
        <v>62</v>
      </c>
      <c r="D78" s="12" t="s">
        <v>85</v>
      </c>
      <c r="E78" s="12" t="s">
        <v>495</v>
      </c>
      <c r="F78" s="12" t="s">
        <v>496</v>
      </c>
      <c r="G78" s="13">
        <v>19</v>
      </c>
      <c r="H78" s="13">
        <v>19</v>
      </c>
      <c r="I78" s="13">
        <v>8500</v>
      </c>
      <c r="J78" s="13">
        <v>12500</v>
      </c>
      <c r="K78" s="13">
        <v>1</v>
      </c>
      <c r="L78" s="57" t="s">
        <v>497</v>
      </c>
      <c r="M78" s="14"/>
    </row>
    <row r="79" spans="1:13" ht="24" x14ac:dyDescent="0.25">
      <c r="A79" s="6">
        <f t="shared" si="5"/>
        <v>76</v>
      </c>
      <c r="B79" s="23">
        <f t="shared" si="5"/>
        <v>25</v>
      </c>
      <c r="C79" s="84" t="s">
        <v>62</v>
      </c>
      <c r="D79" s="9" t="s">
        <v>86</v>
      </c>
      <c r="E79" s="9" t="s">
        <v>498</v>
      </c>
      <c r="F79" s="9" t="s">
        <v>499</v>
      </c>
      <c r="G79" s="10">
        <v>10</v>
      </c>
      <c r="H79" s="10">
        <v>10</v>
      </c>
      <c r="I79" s="10">
        <v>13500</v>
      </c>
      <c r="J79" s="10">
        <v>18500</v>
      </c>
      <c r="K79" s="10">
        <v>1</v>
      </c>
      <c r="L79" s="56" t="s">
        <v>500</v>
      </c>
      <c r="M79" s="11"/>
    </row>
    <row r="80" spans="1:13" ht="22.5" x14ac:dyDescent="0.25">
      <c r="A80" s="6">
        <f t="shared" si="5"/>
        <v>77</v>
      </c>
      <c r="B80" s="24">
        <f t="shared" si="5"/>
        <v>26</v>
      </c>
      <c r="C80" s="85" t="s">
        <v>62</v>
      </c>
      <c r="D80" s="12" t="s">
        <v>87</v>
      </c>
      <c r="E80" s="12" t="s">
        <v>501</v>
      </c>
      <c r="F80" s="12" t="s">
        <v>502</v>
      </c>
      <c r="G80" s="13">
        <v>46</v>
      </c>
      <c r="H80" s="13">
        <v>46</v>
      </c>
      <c r="I80" s="13">
        <v>40600</v>
      </c>
      <c r="J80" s="13">
        <v>46200</v>
      </c>
      <c r="K80" s="13">
        <v>1</v>
      </c>
      <c r="L80" s="57" t="s">
        <v>503</v>
      </c>
      <c r="M80" s="14"/>
    </row>
    <row r="81" spans="1:13" ht="24" x14ac:dyDescent="0.25">
      <c r="A81" s="6">
        <f t="shared" si="5"/>
        <v>78</v>
      </c>
      <c r="B81" s="23">
        <f t="shared" si="5"/>
        <v>27</v>
      </c>
      <c r="C81" s="84" t="s">
        <v>62</v>
      </c>
      <c r="D81" s="9" t="s">
        <v>88</v>
      </c>
      <c r="E81" s="9" t="s">
        <v>504</v>
      </c>
      <c r="F81" s="9" t="s">
        <v>505</v>
      </c>
      <c r="G81" s="10">
        <v>13</v>
      </c>
      <c r="H81" s="10">
        <v>13</v>
      </c>
      <c r="I81" s="10">
        <v>6500</v>
      </c>
      <c r="J81" s="10">
        <v>7500</v>
      </c>
      <c r="K81" s="10">
        <v>1</v>
      </c>
      <c r="L81" s="56" t="s">
        <v>506</v>
      </c>
      <c r="M81" s="11"/>
    </row>
    <row r="82" spans="1:13" ht="24" x14ac:dyDescent="0.25">
      <c r="A82" s="6">
        <f t="shared" si="5"/>
        <v>79</v>
      </c>
      <c r="B82" s="24">
        <f t="shared" si="5"/>
        <v>28</v>
      </c>
      <c r="C82" s="85" t="s">
        <v>62</v>
      </c>
      <c r="D82" s="12" t="s">
        <v>89</v>
      </c>
      <c r="E82" s="12" t="s">
        <v>507</v>
      </c>
      <c r="F82" s="12" t="s">
        <v>508</v>
      </c>
      <c r="G82" s="13">
        <v>10</v>
      </c>
      <c r="H82" s="13">
        <v>10</v>
      </c>
      <c r="I82" s="13">
        <v>5000</v>
      </c>
      <c r="J82" s="13">
        <v>5000</v>
      </c>
      <c r="K82" s="13">
        <v>0</v>
      </c>
      <c r="L82" s="57" t="s">
        <v>333</v>
      </c>
      <c r="M82" s="14"/>
    </row>
    <row r="83" spans="1:13" ht="22.5" x14ac:dyDescent="0.25">
      <c r="A83" s="6">
        <f t="shared" si="5"/>
        <v>80</v>
      </c>
      <c r="B83" s="23">
        <f t="shared" si="5"/>
        <v>29</v>
      </c>
      <c r="C83" s="84" t="s">
        <v>62</v>
      </c>
      <c r="D83" s="9" t="s">
        <v>90</v>
      </c>
      <c r="E83" s="9" t="s">
        <v>509</v>
      </c>
      <c r="F83" s="9" t="s">
        <v>510</v>
      </c>
      <c r="G83" s="10">
        <v>19</v>
      </c>
      <c r="H83" s="10">
        <v>19</v>
      </c>
      <c r="I83" s="10">
        <v>20000</v>
      </c>
      <c r="J83" s="10">
        <v>20000</v>
      </c>
      <c r="K83" s="10">
        <v>1</v>
      </c>
      <c r="L83" s="56" t="s">
        <v>511</v>
      </c>
      <c r="M83" s="11"/>
    </row>
    <row r="84" spans="1:13" ht="22.5" x14ac:dyDescent="0.25">
      <c r="A84" s="6">
        <f t="shared" si="5"/>
        <v>81</v>
      </c>
      <c r="B84" s="23">
        <f t="shared" si="5"/>
        <v>30</v>
      </c>
      <c r="C84" s="84" t="s">
        <v>62</v>
      </c>
      <c r="D84" s="9" t="s">
        <v>91</v>
      </c>
      <c r="E84" s="9" t="s">
        <v>512</v>
      </c>
      <c r="F84" s="9" t="s">
        <v>513</v>
      </c>
      <c r="G84" s="10">
        <v>27</v>
      </c>
      <c r="H84" s="10">
        <v>27</v>
      </c>
      <c r="I84" s="10">
        <v>39500</v>
      </c>
      <c r="J84" s="10">
        <v>39500</v>
      </c>
      <c r="K84" s="10">
        <v>1</v>
      </c>
      <c r="L84" s="56" t="s">
        <v>514</v>
      </c>
      <c r="M84" s="11"/>
    </row>
    <row r="85" spans="1:13" x14ac:dyDescent="0.25">
      <c r="A85" s="6">
        <f t="shared" si="5"/>
        <v>82</v>
      </c>
      <c r="B85" s="24">
        <f t="shared" si="5"/>
        <v>31</v>
      </c>
      <c r="C85" s="85" t="s">
        <v>62</v>
      </c>
      <c r="D85" s="12" t="s">
        <v>92</v>
      </c>
      <c r="E85" s="12" t="s">
        <v>515</v>
      </c>
      <c r="F85" s="12" t="s">
        <v>516</v>
      </c>
      <c r="G85" s="13">
        <v>69</v>
      </c>
      <c r="H85" s="13">
        <v>69</v>
      </c>
      <c r="I85" s="13">
        <v>45000</v>
      </c>
      <c r="J85" s="13">
        <v>55000</v>
      </c>
      <c r="K85" s="13">
        <v>1</v>
      </c>
      <c r="L85" s="57" t="s">
        <v>517</v>
      </c>
      <c r="M85" s="14"/>
    </row>
    <row r="86" spans="1:13" ht="24" x14ac:dyDescent="0.25">
      <c r="A86" s="6">
        <f t="shared" ref="A86:B101" si="6">A85+1</f>
        <v>83</v>
      </c>
      <c r="B86" s="23">
        <f t="shared" si="6"/>
        <v>32</v>
      </c>
      <c r="C86" s="84" t="s">
        <v>62</v>
      </c>
      <c r="D86" s="9" t="s">
        <v>93</v>
      </c>
      <c r="E86" s="9" t="s">
        <v>518</v>
      </c>
      <c r="F86" s="9" t="s">
        <v>519</v>
      </c>
      <c r="G86" s="10">
        <v>19</v>
      </c>
      <c r="H86" s="10">
        <v>19</v>
      </c>
      <c r="I86" s="10">
        <v>6500</v>
      </c>
      <c r="J86" s="10">
        <v>6500</v>
      </c>
      <c r="K86" s="10">
        <v>0</v>
      </c>
      <c r="L86" s="56"/>
      <c r="M86" s="11" t="s">
        <v>520</v>
      </c>
    </row>
    <row r="87" spans="1:13" ht="24" x14ac:dyDescent="0.25">
      <c r="A87" s="6">
        <f t="shared" si="6"/>
        <v>84</v>
      </c>
      <c r="B87" s="24">
        <f t="shared" si="6"/>
        <v>33</v>
      </c>
      <c r="C87" s="85" t="s">
        <v>62</v>
      </c>
      <c r="D87" s="12" t="s">
        <v>94</v>
      </c>
      <c r="E87" s="12" t="s">
        <v>521</v>
      </c>
      <c r="F87" s="12" t="s">
        <v>522</v>
      </c>
      <c r="G87" s="13">
        <v>15</v>
      </c>
      <c r="H87" s="13">
        <v>15</v>
      </c>
      <c r="I87" s="13">
        <v>7500</v>
      </c>
      <c r="J87" s="13">
        <v>8500</v>
      </c>
      <c r="K87" s="13">
        <v>1</v>
      </c>
      <c r="L87" s="57" t="s">
        <v>523</v>
      </c>
      <c r="M87" s="14"/>
    </row>
    <row r="88" spans="1:13" x14ac:dyDescent="0.25">
      <c r="A88" s="6">
        <f t="shared" si="6"/>
        <v>85</v>
      </c>
      <c r="B88" s="23">
        <f t="shared" si="6"/>
        <v>34</v>
      </c>
      <c r="C88" s="84" t="s">
        <v>62</v>
      </c>
      <c r="D88" s="9" t="s">
        <v>95</v>
      </c>
      <c r="E88" s="9" t="s">
        <v>524</v>
      </c>
      <c r="F88" s="9" t="s">
        <v>525</v>
      </c>
      <c r="G88" s="10">
        <v>5</v>
      </c>
      <c r="H88" s="10">
        <v>5</v>
      </c>
      <c r="I88" s="10"/>
      <c r="J88" s="10"/>
      <c r="K88" s="10"/>
      <c r="L88" s="56"/>
      <c r="M88" s="11"/>
    </row>
    <row r="89" spans="1:13" ht="24" x14ac:dyDescent="0.25">
      <c r="A89" s="6">
        <f t="shared" si="6"/>
        <v>86</v>
      </c>
      <c r="B89" s="24">
        <f t="shared" si="6"/>
        <v>35</v>
      </c>
      <c r="C89" s="85" t="s">
        <v>62</v>
      </c>
      <c r="D89" s="12" t="s">
        <v>96</v>
      </c>
      <c r="E89" s="12" t="s">
        <v>526</v>
      </c>
      <c r="F89" s="12" t="s">
        <v>527</v>
      </c>
      <c r="G89" s="13">
        <v>5</v>
      </c>
      <c r="H89" s="13">
        <v>5</v>
      </c>
      <c r="I89" s="13"/>
      <c r="J89" s="13"/>
      <c r="K89" s="13"/>
      <c r="L89" s="57"/>
      <c r="M89" s="14"/>
    </row>
    <row r="90" spans="1:13" ht="24" x14ac:dyDescent="0.25">
      <c r="A90" s="6">
        <f t="shared" si="6"/>
        <v>87</v>
      </c>
      <c r="B90" s="23">
        <f t="shared" si="6"/>
        <v>36</v>
      </c>
      <c r="C90" s="84" t="s">
        <v>62</v>
      </c>
      <c r="D90" s="9" t="s">
        <v>528</v>
      </c>
      <c r="E90" s="9" t="s">
        <v>529</v>
      </c>
      <c r="F90" s="9" t="s">
        <v>530</v>
      </c>
      <c r="G90" s="10">
        <v>10</v>
      </c>
      <c r="H90" s="10">
        <v>10</v>
      </c>
      <c r="I90" s="10">
        <v>12000</v>
      </c>
      <c r="J90" s="10">
        <v>15000</v>
      </c>
      <c r="K90" s="10">
        <v>0</v>
      </c>
      <c r="L90" s="56"/>
      <c r="M90" s="11" t="s">
        <v>531</v>
      </c>
    </row>
    <row r="91" spans="1:13" ht="24" x14ac:dyDescent="0.25">
      <c r="A91" s="6">
        <f t="shared" si="6"/>
        <v>88</v>
      </c>
      <c r="B91" s="24">
        <f t="shared" si="6"/>
        <v>37</v>
      </c>
      <c r="C91" s="85" t="s">
        <v>62</v>
      </c>
      <c r="D91" s="12" t="s">
        <v>97</v>
      </c>
      <c r="E91" s="12" t="s">
        <v>532</v>
      </c>
      <c r="F91" s="12" t="s">
        <v>533</v>
      </c>
      <c r="G91" s="13">
        <v>16</v>
      </c>
      <c r="H91" s="13">
        <v>16</v>
      </c>
      <c r="I91" s="13">
        <v>5000</v>
      </c>
      <c r="J91" s="13">
        <v>50000</v>
      </c>
      <c r="K91" s="13">
        <v>1</v>
      </c>
      <c r="L91" s="57" t="s">
        <v>534</v>
      </c>
      <c r="M91" s="14"/>
    </row>
    <row r="92" spans="1:13" ht="24" x14ac:dyDescent="0.25">
      <c r="A92" s="6">
        <f t="shared" si="6"/>
        <v>89</v>
      </c>
      <c r="B92" s="23">
        <f t="shared" si="6"/>
        <v>38</v>
      </c>
      <c r="C92" s="84" t="s">
        <v>62</v>
      </c>
      <c r="D92" s="9" t="s">
        <v>535</v>
      </c>
      <c r="E92" s="9" t="s">
        <v>536</v>
      </c>
      <c r="F92" s="9" t="s">
        <v>537</v>
      </c>
      <c r="G92" s="10">
        <v>25</v>
      </c>
      <c r="H92" s="10">
        <v>25</v>
      </c>
      <c r="I92" s="10">
        <v>12500</v>
      </c>
      <c r="J92" s="10">
        <v>20500</v>
      </c>
      <c r="K92" s="10">
        <v>1</v>
      </c>
      <c r="L92" s="56" t="s">
        <v>538</v>
      </c>
      <c r="M92" s="11"/>
    </row>
    <row r="93" spans="1:13" ht="22.5" x14ac:dyDescent="0.25">
      <c r="A93" s="6">
        <f t="shared" si="6"/>
        <v>90</v>
      </c>
      <c r="B93" s="24">
        <f t="shared" si="6"/>
        <v>39</v>
      </c>
      <c r="C93" s="85" t="s">
        <v>62</v>
      </c>
      <c r="D93" s="12" t="s">
        <v>98</v>
      </c>
      <c r="E93" s="12" t="s">
        <v>539</v>
      </c>
      <c r="F93" s="12" t="s">
        <v>540</v>
      </c>
      <c r="G93" s="13">
        <v>34</v>
      </c>
      <c r="H93" s="13">
        <v>34</v>
      </c>
      <c r="I93" s="13">
        <v>7500</v>
      </c>
      <c r="J93" s="13">
        <v>12500</v>
      </c>
      <c r="K93" s="13">
        <v>0</v>
      </c>
      <c r="L93" s="57" t="s">
        <v>541</v>
      </c>
      <c r="M93" s="14"/>
    </row>
    <row r="94" spans="1:13" ht="24" x14ac:dyDescent="0.25">
      <c r="A94" s="6">
        <f t="shared" si="6"/>
        <v>91</v>
      </c>
      <c r="B94" s="23">
        <f t="shared" si="6"/>
        <v>40</v>
      </c>
      <c r="C94" s="84" t="s">
        <v>62</v>
      </c>
      <c r="D94" s="9" t="s">
        <v>99</v>
      </c>
      <c r="E94" s="9" t="s">
        <v>498</v>
      </c>
      <c r="F94" s="9" t="s">
        <v>542</v>
      </c>
      <c r="G94" s="10">
        <v>6</v>
      </c>
      <c r="H94" s="10">
        <v>6</v>
      </c>
      <c r="I94" s="10">
        <v>27500</v>
      </c>
      <c r="J94" s="10">
        <v>32500</v>
      </c>
      <c r="K94" s="10">
        <v>1</v>
      </c>
      <c r="L94" s="56" t="s">
        <v>543</v>
      </c>
      <c r="M94" s="11"/>
    </row>
    <row r="95" spans="1:13" ht="30" customHeight="1" x14ac:dyDescent="0.25">
      <c r="A95" s="6">
        <f t="shared" si="6"/>
        <v>92</v>
      </c>
      <c r="B95" s="23">
        <f t="shared" si="6"/>
        <v>41</v>
      </c>
      <c r="C95" s="84" t="s">
        <v>62</v>
      </c>
      <c r="D95" s="9" t="s">
        <v>100</v>
      </c>
      <c r="E95" s="9" t="s">
        <v>544</v>
      </c>
      <c r="F95" s="9" t="s">
        <v>545</v>
      </c>
      <c r="G95" s="10">
        <v>15</v>
      </c>
      <c r="H95" s="10">
        <v>15</v>
      </c>
      <c r="I95" s="10">
        <v>6000</v>
      </c>
      <c r="J95" s="10">
        <v>12000</v>
      </c>
      <c r="K95" s="10">
        <v>1</v>
      </c>
      <c r="L95" s="56" t="s">
        <v>546</v>
      </c>
      <c r="M95" s="11"/>
    </row>
    <row r="96" spans="1:13" ht="24" x14ac:dyDescent="0.25">
      <c r="A96" s="6">
        <f t="shared" si="6"/>
        <v>93</v>
      </c>
      <c r="B96" s="24">
        <f t="shared" si="6"/>
        <v>42</v>
      </c>
      <c r="C96" s="85" t="s">
        <v>62</v>
      </c>
      <c r="D96" s="12" t="s">
        <v>101</v>
      </c>
      <c r="E96" s="12" t="s">
        <v>547</v>
      </c>
      <c r="F96" s="12" t="s">
        <v>548</v>
      </c>
      <c r="G96" s="13">
        <v>18</v>
      </c>
      <c r="H96" s="13">
        <v>18</v>
      </c>
      <c r="I96" s="13">
        <v>8000</v>
      </c>
      <c r="J96" s="13">
        <v>15500</v>
      </c>
      <c r="K96" s="13">
        <v>1</v>
      </c>
      <c r="L96" s="57" t="s">
        <v>549</v>
      </c>
      <c r="M96" s="14"/>
    </row>
    <row r="97" spans="1:13" ht="22.5" x14ac:dyDescent="0.25">
      <c r="A97" s="6">
        <f t="shared" si="6"/>
        <v>94</v>
      </c>
      <c r="B97" s="23">
        <f t="shared" si="6"/>
        <v>43</v>
      </c>
      <c r="C97" s="84" t="s">
        <v>62</v>
      </c>
      <c r="D97" s="9" t="s">
        <v>102</v>
      </c>
      <c r="E97" s="9" t="s">
        <v>550</v>
      </c>
      <c r="F97" s="9" t="s">
        <v>551</v>
      </c>
      <c r="G97" s="10">
        <v>22</v>
      </c>
      <c r="H97" s="10">
        <v>22</v>
      </c>
      <c r="I97" s="10">
        <v>15000</v>
      </c>
      <c r="J97" s="10">
        <v>26000</v>
      </c>
      <c r="K97" s="10">
        <v>1</v>
      </c>
      <c r="L97" s="56" t="s">
        <v>552</v>
      </c>
      <c r="M97" s="11"/>
    </row>
    <row r="98" spans="1:13" ht="24" x14ac:dyDescent="0.25">
      <c r="A98" s="6">
        <f t="shared" si="6"/>
        <v>95</v>
      </c>
      <c r="B98" s="24">
        <f t="shared" si="6"/>
        <v>44</v>
      </c>
      <c r="C98" s="85" t="s">
        <v>62</v>
      </c>
      <c r="D98" s="12" t="s">
        <v>103</v>
      </c>
      <c r="E98" s="12" t="s">
        <v>553</v>
      </c>
      <c r="F98" s="12" t="s">
        <v>554</v>
      </c>
      <c r="G98" s="13">
        <v>116</v>
      </c>
      <c r="H98" s="13">
        <v>116</v>
      </c>
      <c r="I98" s="13">
        <v>125000</v>
      </c>
      <c r="J98" s="13">
        <v>135000</v>
      </c>
      <c r="K98" s="13">
        <v>0</v>
      </c>
      <c r="L98" s="57" t="s">
        <v>305</v>
      </c>
      <c r="M98" s="14" t="s">
        <v>555</v>
      </c>
    </row>
    <row r="99" spans="1:13" ht="24" x14ac:dyDescent="0.25">
      <c r="A99" s="6">
        <f t="shared" si="6"/>
        <v>96</v>
      </c>
      <c r="B99" s="23">
        <f t="shared" si="6"/>
        <v>45</v>
      </c>
      <c r="C99" s="84" t="s">
        <v>62</v>
      </c>
      <c r="D99" s="9" t="s">
        <v>104</v>
      </c>
      <c r="E99" s="9" t="s">
        <v>556</v>
      </c>
      <c r="F99" s="9" t="s">
        <v>557</v>
      </c>
      <c r="G99" s="10">
        <v>10</v>
      </c>
      <c r="H99" s="10">
        <v>10</v>
      </c>
      <c r="I99" s="10">
        <v>5000</v>
      </c>
      <c r="J99" s="10">
        <v>10000</v>
      </c>
      <c r="K99" s="10">
        <v>1</v>
      </c>
      <c r="L99" s="56" t="s">
        <v>558</v>
      </c>
      <c r="M99" s="11"/>
    </row>
    <row r="100" spans="1:13" x14ac:dyDescent="0.25">
      <c r="A100" s="6">
        <f t="shared" si="6"/>
        <v>97</v>
      </c>
      <c r="B100" s="24">
        <f t="shared" si="6"/>
        <v>46</v>
      </c>
      <c r="C100" s="85" t="s">
        <v>62</v>
      </c>
      <c r="D100" s="12" t="s">
        <v>105</v>
      </c>
      <c r="E100" s="12" t="s">
        <v>559</v>
      </c>
      <c r="F100" s="12" t="s">
        <v>560</v>
      </c>
      <c r="G100" s="13">
        <v>64</v>
      </c>
      <c r="H100" s="13">
        <v>64</v>
      </c>
      <c r="I100" s="13"/>
      <c r="J100" s="13"/>
      <c r="K100" s="13"/>
      <c r="L100" s="57"/>
      <c r="M100" s="14"/>
    </row>
    <row r="101" spans="1:13" ht="28.5" x14ac:dyDescent="0.25">
      <c r="A101" s="6">
        <f t="shared" si="6"/>
        <v>98</v>
      </c>
      <c r="B101" s="23">
        <f t="shared" si="6"/>
        <v>47</v>
      </c>
      <c r="C101" s="84" t="s">
        <v>62</v>
      </c>
      <c r="D101" s="9" t="s">
        <v>106</v>
      </c>
      <c r="E101" s="9" t="s">
        <v>561</v>
      </c>
      <c r="F101" s="9" t="s">
        <v>562</v>
      </c>
      <c r="G101" s="10">
        <v>36</v>
      </c>
      <c r="H101" s="10">
        <v>25</v>
      </c>
      <c r="I101" s="10">
        <v>15500</v>
      </c>
      <c r="J101" s="10">
        <v>20500</v>
      </c>
      <c r="K101" s="10">
        <v>1</v>
      </c>
      <c r="L101" s="56" t="s">
        <v>563</v>
      </c>
      <c r="M101" s="11" t="s">
        <v>564</v>
      </c>
    </row>
    <row r="102" spans="1:13" ht="24" x14ac:dyDescent="0.25">
      <c r="A102" s="6">
        <f t="shared" ref="A102:B117" si="7">A101+1</f>
        <v>99</v>
      </c>
      <c r="B102" s="24">
        <f t="shared" si="7"/>
        <v>48</v>
      </c>
      <c r="C102" s="85" t="s">
        <v>62</v>
      </c>
      <c r="D102" s="12" t="s">
        <v>107</v>
      </c>
      <c r="E102" s="12" t="s">
        <v>565</v>
      </c>
      <c r="F102" s="12" t="s">
        <v>566</v>
      </c>
      <c r="G102" s="13">
        <v>8</v>
      </c>
      <c r="H102" s="13">
        <v>8</v>
      </c>
      <c r="I102" s="13">
        <v>10000</v>
      </c>
      <c r="J102" s="13">
        <v>16000</v>
      </c>
      <c r="K102" s="13">
        <v>0</v>
      </c>
      <c r="L102" s="57" t="s">
        <v>305</v>
      </c>
      <c r="M102" s="14"/>
    </row>
    <row r="103" spans="1:13" ht="28.5" x14ac:dyDescent="0.25">
      <c r="A103" s="6">
        <f t="shared" si="7"/>
        <v>100</v>
      </c>
      <c r="B103" s="23">
        <f t="shared" si="7"/>
        <v>49</v>
      </c>
      <c r="C103" s="84" t="s">
        <v>62</v>
      </c>
      <c r="D103" s="9" t="s">
        <v>108</v>
      </c>
      <c r="E103" s="9" t="s">
        <v>567</v>
      </c>
      <c r="F103" s="9" t="s">
        <v>568</v>
      </c>
      <c r="G103" s="10">
        <v>37</v>
      </c>
      <c r="H103" s="10">
        <v>7</v>
      </c>
      <c r="I103" s="10">
        <v>10000</v>
      </c>
      <c r="J103" s="10">
        <v>31000</v>
      </c>
      <c r="K103" s="10">
        <v>1</v>
      </c>
      <c r="L103" s="56" t="s">
        <v>569</v>
      </c>
      <c r="M103" s="11" t="s">
        <v>570</v>
      </c>
    </row>
    <row r="104" spans="1:13" ht="28.5" x14ac:dyDescent="0.25">
      <c r="A104" s="6">
        <f t="shared" si="7"/>
        <v>101</v>
      </c>
      <c r="B104" s="24">
        <f t="shared" si="7"/>
        <v>50</v>
      </c>
      <c r="C104" s="85" t="s">
        <v>62</v>
      </c>
      <c r="D104" s="12" t="s">
        <v>109</v>
      </c>
      <c r="E104" s="12" t="s">
        <v>571</v>
      </c>
      <c r="F104" s="12" t="s">
        <v>572</v>
      </c>
      <c r="G104" s="13">
        <v>22</v>
      </c>
      <c r="H104" s="13">
        <v>15</v>
      </c>
      <c r="I104" s="13">
        <v>17500</v>
      </c>
      <c r="J104" s="13">
        <v>17500</v>
      </c>
      <c r="K104" s="13">
        <v>0</v>
      </c>
      <c r="L104" s="57" t="s">
        <v>305</v>
      </c>
      <c r="M104" s="14" t="s">
        <v>573</v>
      </c>
    </row>
    <row r="105" spans="1:13" ht="24" x14ac:dyDescent="0.25">
      <c r="A105" s="6">
        <f t="shared" si="7"/>
        <v>102</v>
      </c>
      <c r="B105" s="23">
        <f t="shared" si="7"/>
        <v>51</v>
      </c>
      <c r="C105" s="84" t="s">
        <v>62</v>
      </c>
      <c r="D105" s="9" t="s">
        <v>110</v>
      </c>
      <c r="E105" s="9" t="s">
        <v>574</v>
      </c>
      <c r="F105" s="9" t="s">
        <v>575</v>
      </c>
      <c r="G105" s="10">
        <v>22</v>
      </c>
      <c r="H105" s="10">
        <v>22</v>
      </c>
      <c r="I105" s="10">
        <v>40000</v>
      </c>
      <c r="J105" s="10">
        <v>80000</v>
      </c>
      <c r="K105" s="10">
        <v>0</v>
      </c>
      <c r="L105" s="56" t="s">
        <v>333</v>
      </c>
      <c r="M105" s="11"/>
    </row>
    <row r="106" spans="1:13" ht="24" x14ac:dyDescent="0.25">
      <c r="A106" s="6">
        <f t="shared" si="7"/>
        <v>103</v>
      </c>
      <c r="B106" s="24">
        <f t="shared" si="7"/>
        <v>52</v>
      </c>
      <c r="C106" s="85" t="s">
        <v>62</v>
      </c>
      <c r="D106" s="12" t="s">
        <v>576</v>
      </c>
      <c r="E106" s="12" t="s">
        <v>577</v>
      </c>
      <c r="F106" s="12" t="s">
        <v>578</v>
      </c>
      <c r="G106" s="13">
        <v>19</v>
      </c>
      <c r="H106" s="13">
        <v>19</v>
      </c>
      <c r="I106" s="13">
        <v>10000</v>
      </c>
      <c r="J106" s="13">
        <v>20000</v>
      </c>
      <c r="K106" s="13">
        <v>0</v>
      </c>
      <c r="L106" s="57"/>
      <c r="M106" s="14"/>
    </row>
    <row r="107" spans="1:13" ht="24" x14ac:dyDescent="0.25">
      <c r="A107" s="6">
        <f t="shared" si="7"/>
        <v>104</v>
      </c>
      <c r="B107" s="24">
        <f t="shared" si="7"/>
        <v>53</v>
      </c>
      <c r="C107" s="85" t="s">
        <v>62</v>
      </c>
      <c r="D107" s="12" t="s">
        <v>111</v>
      </c>
      <c r="E107" s="12" t="s">
        <v>579</v>
      </c>
      <c r="F107" s="12" t="s">
        <v>580</v>
      </c>
      <c r="G107" s="13">
        <v>101</v>
      </c>
      <c r="H107" s="13">
        <v>101</v>
      </c>
      <c r="I107" s="13">
        <v>60880</v>
      </c>
      <c r="J107" s="13">
        <v>60880</v>
      </c>
      <c r="K107" s="13">
        <v>1</v>
      </c>
      <c r="L107" s="57" t="s">
        <v>581</v>
      </c>
      <c r="M107" s="14" t="s">
        <v>582</v>
      </c>
    </row>
    <row r="108" spans="1:13" ht="24" x14ac:dyDescent="0.25">
      <c r="A108" s="6">
        <f t="shared" si="7"/>
        <v>105</v>
      </c>
      <c r="B108" s="23">
        <f t="shared" si="7"/>
        <v>54</v>
      </c>
      <c r="C108" s="84" t="s">
        <v>62</v>
      </c>
      <c r="D108" s="9" t="s">
        <v>583</v>
      </c>
      <c r="E108" s="9" t="s">
        <v>584</v>
      </c>
      <c r="F108" s="9" t="s">
        <v>585</v>
      </c>
      <c r="G108" s="10">
        <v>3</v>
      </c>
      <c r="H108" s="10">
        <v>3</v>
      </c>
      <c r="I108" s="10">
        <v>10000</v>
      </c>
      <c r="J108" s="10">
        <v>15000</v>
      </c>
      <c r="K108" s="10">
        <v>0</v>
      </c>
      <c r="L108" s="56" t="s">
        <v>586</v>
      </c>
      <c r="M108" s="11" t="s">
        <v>587</v>
      </c>
    </row>
    <row r="109" spans="1:13" ht="22.5" x14ac:dyDescent="0.25">
      <c r="A109" s="6">
        <f t="shared" si="7"/>
        <v>106</v>
      </c>
      <c r="B109" s="23">
        <f t="shared" si="7"/>
        <v>55</v>
      </c>
      <c r="C109" s="84" t="s">
        <v>62</v>
      </c>
      <c r="D109" s="9" t="s">
        <v>112</v>
      </c>
      <c r="E109" s="9" t="s">
        <v>588</v>
      </c>
      <c r="F109" s="9" t="s">
        <v>589</v>
      </c>
      <c r="G109" s="10">
        <v>30</v>
      </c>
      <c r="H109" s="10">
        <v>30</v>
      </c>
      <c r="I109" s="10">
        <v>9500</v>
      </c>
      <c r="J109" s="10">
        <v>14000</v>
      </c>
      <c r="K109" s="10">
        <v>1</v>
      </c>
      <c r="L109" s="56" t="s">
        <v>590</v>
      </c>
      <c r="M109" s="11"/>
    </row>
    <row r="110" spans="1:13" ht="24" x14ac:dyDescent="0.25">
      <c r="A110" s="6">
        <f t="shared" si="7"/>
        <v>107</v>
      </c>
      <c r="B110" s="24">
        <f t="shared" si="7"/>
        <v>56</v>
      </c>
      <c r="C110" s="85" t="s">
        <v>62</v>
      </c>
      <c r="D110" s="12" t="s">
        <v>113</v>
      </c>
      <c r="E110" s="12" t="s">
        <v>591</v>
      </c>
      <c r="F110" s="12" t="s">
        <v>592</v>
      </c>
      <c r="G110" s="13">
        <v>20</v>
      </c>
      <c r="H110" s="13">
        <v>20</v>
      </c>
      <c r="I110" s="13">
        <v>20500</v>
      </c>
      <c r="J110" s="13">
        <v>25000</v>
      </c>
      <c r="K110" s="13">
        <v>1</v>
      </c>
      <c r="L110" s="57" t="s">
        <v>593</v>
      </c>
      <c r="M110" s="14"/>
    </row>
    <row r="111" spans="1:13" ht="24" x14ac:dyDescent="0.25">
      <c r="A111" s="6">
        <f t="shared" si="7"/>
        <v>108</v>
      </c>
      <c r="B111" s="23">
        <f t="shared" si="7"/>
        <v>57</v>
      </c>
      <c r="C111" s="84" t="s">
        <v>62</v>
      </c>
      <c r="D111" s="9" t="s">
        <v>114</v>
      </c>
      <c r="E111" s="9" t="s">
        <v>594</v>
      </c>
      <c r="F111" s="9" t="s">
        <v>595</v>
      </c>
      <c r="G111" s="10">
        <v>8</v>
      </c>
      <c r="H111" s="10">
        <v>8</v>
      </c>
      <c r="I111" s="10">
        <v>35000</v>
      </c>
      <c r="J111" s="10">
        <v>70000</v>
      </c>
      <c r="K111" s="10">
        <v>1</v>
      </c>
      <c r="L111" s="56" t="s">
        <v>596</v>
      </c>
      <c r="M111" s="11"/>
    </row>
    <row r="112" spans="1:13" ht="33.75" x14ac:dyDescent="0.25">
      <c r="A112" s="6">
        <f t="shared" si="7"/>
        <v>109</v>
      </c>
      <c r="B112" s="24">
        <f t="shared" si="7"/>
        <v>58</v>
      </c>
      <c r="C112" s="85" t="s">
        <v>62</v>
      </c>
      <c r="D112" s="12" t="s">
        <v>115</v>
      </c>
      <c r="E112" s="12" t="s">
        <v>597</v>
      </c>
      <c r="F112" s="12" t="s">
        <v>598</v>
      </c>
      <c r="G112" s="13">
        <v>14</v>
      </c>
      <c r="H112" s="13">
        <v>11</v>
      </c>
      <c r="I112" s="13">
        <v>7500</v>
      </c>
      <c r="J112" s="13">
        <v>12500</v>
      </c>
      <c r="K112" s="13">
        <v>1</v>
      </c>
      <c r="L112" s="57" t="s">
        <v>599</v>
      </c>
      <c r="M112" s="14" t="s">
        <v>600</v>
      </c>
    </row>
    <row r="113" spans="1:13" ht="24" x14ac:dyDescent="0.25">
      <c r="A113" s="6">
        <f t="shared" si="7"/>
        <v>110</v>
      </c>
      <c r="B113" s="23">
        <f t="shared" si="7"/>
        <v>59</v>
      </c>
      <c r="C113" s="84" t="s">
        <v>62</v>
      </c>
      <c r="D113" s="9" t="s">
        <v>116</v>
      </c>
      <c r="E113" s="9" t="s">
        <v>601</v>
      </c>
      <c r="F113" s="9" t="s">
        <v>602</v>
      </c>
      <c r="G113" s="10">
        <v>12</v>
      </c>
      <c r="H113" s="10">
        <v>12</v>
      </c>
      <c r="I113" s="10">
        <v>8500</v>
      </c>
      <c r="J113" s="10">
        <v>8500</v>
      </c>
      <c r="K113" s="10">
        <v>0</v>
      </c>
      <c r="L113" s="56" t="s">
        <v>603</v>
      </c>
      <c r="M113" s="11"/>
    </row>
    <row r="114" spans="1:13" ht="24" x14ac:dyDescent="0.25">
      <c r="A114" s="6">
        <f t="shared" si="7"/>
        <v>111</v>
      </c>
      <c r="B114" s="24">
        <f t="shared" si="7"/>
        <v>60</v>
      </c>
      <c r="C114" s="85" t="s">
        <v>62</v>
      </c>
      <c r="D114" s="12" t="s">
        <v>117</v>
      </c>
      <c r="E114" s="12" t="s">
        <v>604</v>
      </c>
      <c r="F114" s="12" t="s">
        <v>605</v>
      </c>
      <c r="G114" s="13">
        <v>20</v>
      </c>
      <c r="H114" s="13">
        <v>20</v>
      </c>
      <c r="I114" s="13">
        <v>4000</v>
      </c>
      <c r="J114" s="13">
        <v>12000</v>
      </c>
      <c r="K114" s="13">
        <v>1</v>
      </c>
      <c r="L114" s="57" t="s">
        <v>606</v>
      </c>
      <c r="M114" s="14"/>
    </row>
    <row r="115" spans="1:13" ht="24" x14ac:dyDescent="0.25">
      <c r="A115" s="6">
        <f t="shared" si="7"/>
        <v>112</v>
      </c>
      <c r="B115" s="23">
        <f t="shared" si="7"/>
        <v>61</v>
      </c>
      <c r="C115" s="84" t="s">
        <v>62</v>
      </c>
      <c r="D115" s="9" t="s">
        <v>118</v>
      </c>
      <c r="E115" s="9" t="s">
        <v>607</v>
      </c>
      <c r="F115" s="9" t="s">
        <v>608</v>
      </c>
      <c r="G115" s="10">
        <v>20</v>
      </c>
      <c r="H115" s="10">
        <v>18</v>
      </c>
      <c r="I115" s="10">
        <v>15000</v>
      </c>
      <c r="J115" s="10">
        <v>35000</v>
      </c>
      <c r="K115" s="10">
        <v>1</v>
      </c>
      <c r="L115" s="56" t="s">
        <v>609</v>
      </c>
      <c r="M115" s="11" t="s">
        <v>610</v>
      </c>
    </row>
    <row r="116" spans="1:13" ht="22.5" x14ac:dyDescent="0.25">
      <c r="A116" s="6">
        <f t="shared" si="7"/>
        <v>113</v>
      </c>
      <c r="B116" s="24">
        <f t="shared" si="7"/>
        <v>62</v>
      </c>
      <c r="C116" s="85" t="s">
        <v>62</v>
      </c>
      <c r="D116" s="12" t="s">
        <v>119</v>
      </c>
      <c r="E116" s="12" t="s">
        <v>611</v>
      </c>
      <c r="F116" s="12" t="s">
        <v>612</v>
      </c>
      <c r="G116" s="13">
        <v>32</v>
      </c>
      <c r="H116" s="13">
        <v>32</v>
      </c>
      <c r="I116" s="13">
        <v>26000</v>
      </c>
      <c r="J116" s="13">
        <v>36000</v>
      </c>
      <c r="K116" s="13">
        <v>1</v>
      </c>
      <c r="L116" s="57" t="s">
        <v>613</v>
      </c>
      <c r="M116" s="14"/>
    </row>
    <row r="117" spans="1:13" ht="24" x14ac:dyDescent="0.25">
      <c r="A117" s="6">
        <f t="shared" si="7"/>
        <v>114</v>
      </c>
      <c r="B117" s="24">
        <f t="shared" si="7"/>
        <v>63</v>
      </c>
      <c r="C117" s="85" t="s">
        <v>62</v>
      </c>
      <c r="D117" s="12" t="s">
        <v>120</v>
      </c>
      <c r="E117" s="12" t="s">
        <v>614</v>
      </c>
      <c r="F117" s="12" t="s">
        <v>615</v>
      </c>
      <c r="G117" s="13">
        <v>29</v>
      </c>
      <c r="H117" s="13">
        <v>29</v>
      </c>
      <c r="I117" s="13">
        <v>5000</v>
      </c>
      <c r="J117" s="13">
        <v>5000</v>
      </c>
      <c r="K117" s="13">
        <v>1</v>
      </c>
      <c r="L117" s="57" t="s">
        <v>616</v>
      </c>
      <c r="M117" s="14"/>
    </row>
    <row r="118" spans="1:13" ht="24" x14ac:dyDescent="0.25">
      <c r="A118" s="6">
        <f t="shared" ref="A118:B133" si="8">A117+1</f>
        <v>115</v>
      </c>
      <c r="B118" s="23">
        <f t="shared" si="8"/>
        <v>64</v>
      </c>
      <c r="C118" s="84" t="s">
        <v>62</v>
      </c>
      <c r="D118" s="9" t="s">
        <v>121</v>
      </c>
      <c r="E118" s="9" t="s">
        <v>617</v>
      </c>
      <c r="F118" s="9" t="s">
        <v>618</v>
      </c>
      <c r="G118" s="10">
        <v>10</v>
      </c>
      <c r="H118" s="10">
        <v>10</v>
      </c>
      <c r="I118" s="10">
        <v>20000</v>
      </c>
      <c r="J118" s="10">
        <v>25000</v>
      </c>
      <c r="K118" s="10">
        <v>1</v>
      </c>
      <c r="L118" s="56" t="s">
        <v>619</v>
      </c>
      <c r="M118" s="11"/>
    </row>
    <row r="119" spans="1:13" ht="36" x14ac:dyDescent="0.25">
      <c r="A119" s="6">
        <f t="shared" si="8"/>
        <v>116</v>
      </c>
      <c r="B119" s="24">
        <f t="shared" si="8"/>
        <v>65</v>
      </c>
      <c r="C119" s="85" t="s">
        <v>62</v>
      </c>
      <c r="D119" s="12" t="s">
        <v>122</v>
      </c>
      <c r="E119" s="12" t="s">
        <v>620</v>
      </c>
      <c r="F119" s="12" t="s">
        <v>621</v>
      </c>
      <c r="G119" s="13">
        <v>30</v>
      </c>
      <c r="H119" s="13">
        <v>30</v>
      </c>
      <c r="I119" s="13">
        <v>8500</v>
      </c>
      <c r="J119" s="13">
        <v>11000</v>
      </c>
      <c r="K119" s="13">
        <v>1</v>
      </c>
      <c r="L119" s="57" t="s">
        <v>622</v>
      </c>
      <c r="M119" s="14"/>
    </row>
    <row r="120" spans="1:13" ht="24" x14ac:dyDescent="0.25">
      <c r="A120" s="6">
        <f t="shared" si="8"/>
        <v>117</v>
      </c>
      <c r="B120" s="24">
        <f t="shared" si="8"/>
        <v>66</v>
      </c>
      <c r="C120" s="85" t="s">
        <v>62</v>
      </c>
      <c r="D120" s="12" t="s">
        <v>123</v>
      </c>
      <c r="E120" s="12" t="s">
        <v>623</v>
      </c>
      <c r="F120" s="12" t="s">
        <v>624</v>
      </c>
      <c r="G120" s="13">
        <v>32</v>
      </c>
      <c r="H120" s="13">
        <v>32</v>
      </c>
      <c r="I120" s="13">
        <v>10000</v>
      </c>
      <c r="J120" s="13">
        <v>10000</v>
      </c>
      <c r="K120" s="13">
        <v>1</v>
      </c>
      <c r="L120" s="57" t="s">
        <v>625</v>
      </c>
      <c r="M120" s="14"/>
    </row>
    <row r="121" spans="1:13" ht="24" x14ac:dyDescent="0.25">
      <c r="A121" s="6">
        <f t="shared" si="8"/>
        <v>118</v>
      </c>
      <c r="B121" s="23">
        <f t="shared" si="8"/>
        <v>67</v>
      </c>
      <c r="C121" s="84" t="s">
        <v>62</v>
      </c>
      <c r="D121" s="9" t="s">
        <v>124</v>
      </c>
      <c r="E121" s="9" t="s">
        <v>626</v>
      </c>
      <c r="F121" s="9" t="s">
        <v>627</v>
      </c>
      <c r="G121" s="10">
        <v>11</v>
      </c>
      <c r="H121" s="10">
        <v>11</v>
      </c>
      <c r="I121" s="10">
        <v>6000</v>
      </c>
      <c r="J121" s="10">
        <v>10000</v>
      </c>
      <c r="K121" s="10">
        <v>0</v>
      </c>
      <c r="L121" s="56" t="s">
        <v>628</v>
      </c>
      <c r="M121" s="11" t="s">
        <v>629</v>
      </c>
    </row>
    <row r="122" spans="1:13" ht="24" x14ac:dyDescent="0.25">
      <c r="A122" s="6">
        <f t="shared" si="8"/>
        <v>119</v>
      </c>
      <c r="B122" s="24">
        <f t="shared" si="8"/>
        <v>68</v>
      </c>
      <c r="C122" s="85" t="s">
        <v>62</v>
      </c>
      <c r="D122" s="12" t="s">
        <v>125</v>
      </c>
      <c r="E122" s="12" t="s">
        <v>630</v>
      </c>
      <c r="F122" s="12" t="s">
        <v>631</v>
      </c>
      <c r="G122" s="13">
        <v>25</v>
      </c>
      <c r="H122" s="13">
        <v>25</v>
      </c>
      <c r="I122" s="13">
        <v>16000</v>
      </c>
      <c r="J122" s="13">
        <v>41000</v>
      </c>
      <c r="K122" s="13">
        <v>1</v>
      </c>
      <c r="L122" s="57" t="s">
        <v>632</v>
      </c>
      <c r="M122" s="14"/>
    </row>
    <row r="123" spans="1:13" ht="24" x14ac:dyDescent="0.25">
      <c r="A123" s="6">
        <f t="shared" si="8"/>
        <v>120</v>
      </c>
      <c r="B123" s="23">
        <f t="shared" si="8"/>
        <v>69</v>
      </c>
      <c r="C123" s="84" t="s">
        <v>62</v>
      </c>
      <c r="D123" s="9" t="s">
        <v>126</v>
      </c>
      <c r="E123" s="9" t="s">
        <v>633</v>
      </c>
      <c r="F123" s="9" t="s">
        <v>634</v>
      </c>
      <c r="G123" s="10">
        <v>27</v>
      </c>
      <c r="H123" s="10">
        <v>27</v>
      </c>
      <c r="I123" s="10">
        <v>9500</v>
      </c>
      <c r="J123" s="10">
        <v>9500</v>
      </c>
      <c r="K123" s="10">
        <v>1</v>
      </c>
      <c r="L123" s="56" t="s">
        <v>635</v>
      </c>
      <c r="M123" s="11"/>
    </row>
    <row r="124" spans="1:13" x14ac:dyDescent="0.25">
      <c r="A124" s="6">
        <f t="shared" si="8"/>
        <v>121</v>
      </c>
      <c r="B124" s="24">
        <f t="shared" si="8"/>
        <v>70</v>
      </c>
      <c r="C124" s="85" t="s">
        <v>62</v>
      </c>
      <c r="D124" s="12" t="s">
        <v>127</v>
      </c>
      <c r="E124" s="12" t="s">
        <v>636</v>
      </c>
      <c r="F124" s="12" t="s">
        <v>637</v>
      </c>
      <c r="G124" s="13">
        <v>18</v>
      </c>
      <c r="H124" s="13">
        <v>18</v>
      </c>
      <c r="I124" s="13"/>
      <c r="J124" s="13"/>
      <c r="K124" s="13"/>
      <c r="L124" s="57"/>
      <c r="M124" s="14" t="s">
        <v>638</v>
      </c>
    </row>
    <row r="125" spans="1:13" ht="24" x14ac:dyDescent="0.25">
      <c r="A125" s="6">
        <f t="shared" si="8"/>
        <v>122</v>
      </c>
      <c r="B125" s="23">
        <f t="shared" si="8"/>
        <v>71</v>
      </c>
      <c r="C125" s="84" t="s">
        <v>62</v>
      </c>
      <c r="D125" s="9" t="s">
        <v>128</v>
      </c>
      <c r="E125" s="9" t="s">
        <v>639</v>
      </c>
      <c r="F125" s="9" t="s">
        <v>640</v>
      </c>
      <c r="G125" s="10">
        <v>15</v>
      </c>
      <c r="H125" s="10">
        <v>15</v>
      </c>
      <c r="I125" s="10">
        <v>10000</v>
      </c>
      <c r="J125" s="10">
        <v>15000</v>
      </c>
      <c r="K125" s="10">
        <v>0</v>
      </c>
      <c r="L125" s="56"/>
      <c r="M125" s="11"/>
    </row>
    <row r="126" spans="1:13" ht="33.75" x14ac:dyDescent="0.25">
      <c r="A126" s="6">
        <f t="shared" si="8"/>
        <v>123</v>
      </c>
      <c r="B126" s="24">
        <f>B159+1</f>
        <v>105</v>
      </c>
      <c r="C126" s="85" t="s">
        <v>62</v>
      </c>
      <c r="D126" s="12" t="s">
        <v>641</v>
      </c>
      <c r="E126" s="12" t="s">
        <v>642</v>
      </c>
      <c r="F126" s="12" t="s">
        <v>643</v>
      </c>
      <c r="G126" s="13">
        <v>18</v>
      </c>
      <c r="H126" s="13">
        <v>15</v>
      </c>
      <c r="I126" s="13">
        <v>14000</v>
      </c>
      <c r="J126" s="13">
        <v>20000</v>
      </c>
      <c r="K126" s="13">
        <v>1</v>
      </c>
      <c r="L126" s="57" t="s">
        <v>644</v>
      </c>
      <c r="M126" s="14" t="s">
        <v>645</v>
      </c>
    </row>
    <row r="127" spans="1:13" ht="24" x14ac:dyDescent="0.25">
      <c r="A127" s="6">
        <f t="shared" si="8"/>
        <v>124</v>
      </c>
      <c r="B127" s="23">
        <f>B125+1</f>
        <v>72</v>
      </c>
      <c r="C127" s="84" t="s">
        <v>62</v>
      </c>
      <c r="D127" s="9" t="s">
        <v>129</v>
      </c>
      <c r="E127" s="9" t="s">
        <v>646</v>
      </c>
      <c r="F127" s="9" t="s">
        <v>647</v>
      </c>
      <c r="G127" s="10">
        <v>7</v>
      </c>
      <c r="H127" s="10">
        <v>7</v>
      </c>
      <c r="I127" s="10">
        <v>26000</v>
      </c>
      <c r="J127" s="10">
        <v>31000</v>
      </c>
      <c r="K127" s="10">
        <v>1</v>
      </c>
      <c r="L127" s="56" t="s">
        <v>648</v>
      </c>
      <c r="M127" s="11"/>
    </row>
    <row r="128" spans="1:13" ht="33.75" x14ac:dyDescent="0.25">
      <c r="A128" s="6">
        <f t="shared" si="8"/>
        <v>125</v>
      </c>
      <c r="B128" s="24">
        <f t="shared" si="8"/>
        <v>73</v>
      </c>
      <c r="C128" s="85" t="s">
        <v>62</v>
      </c>
      <c r="D128" s="12" t="s">
        <v>130</v>
      </c>
      <c r="E128" s="12" t="s">
        <v>649</v>
      </c>
      <c r="F128" s="12" t="s">
        <v>650</v>
      </c>
      <c r="G128" s="13">
        <v>16</v>
      </c>
      <c r="H128" s="13">
        <v>16</v>
      </c>
      <c r="I128" s="13">
        <v>30000</v>
      </c>
      <c r="J128" s="13">
        <v>50000</v>
      </c>
      <c r="K128" s="13">
        <v>1</v>
      </c>
      <c r="L128" s="57" t="s">
        <v>651</v>
      </c>
      <c r="M128" s="14"/>
    </row>
    <row r="129" spans="1:13" ht="32.25" customHeight="1" x14ac:dyDescent="0.25">
      <c r="A129" s="6">
        <f t="shared" si="8"/>
        <v>126</v>
      </c>
      <c r="B129" s="23">
        <f t="shared" si="8"/>
        <v>74</v>
      </c>
      <c r="C129" s="84" t="s">
        <v>62</v>
      </c>
      <c r="D129" s="9" t="s">
        <v>131</v>
      </c>
      <c r="E129" s="9" t="s">
        <v>652</v>
      </c>
      <c r="F129" s="9" t="s">
        <v>653</v>
      </c>
      <c r="G129" s="10">
        <v>10</v>
      </c>
      <c r="H129" s="10">
        <v>8</v>
      </c>
      <c r="I129" s="10">
        <v>2500</v>
      </c>
      <c r="J129" s="10">
        <v>6000</v>
      </c>
      <c r="K129" s="10">
        <v>1</v>
      </c>
      <c r="L129" s="56" t="s">
        <v>654</v>
      </c>
      <c r="M129" s="11" t="s">
        <v>655</v>
      </c>
    </row>
    <row r="130" spans="1:13" ht="24" x14ac:dyDescent="0.25">
      <c r="A130" s="6">
        <f t="shared" si="8"/>
        <v>127</v>
      </c>
      <c r="B130" s="23">
        <f t="shared" si="8"/>
        <v>75</v>
      </c>
      <c r="C130" s="84" t="s">
        <v>62</v>
      </c>
      <c r="D130" s="9" t="s">
        <v>132</v>
      </c>
      <c r="E130" s="9" t="s">
        <v>656</v>
      </c>
      <c r="F130" s="9" t="s">
        <v>657</v>
      </c>
      <c r="G130" s="10">
        <v>20</v>
      </c>
      <c r="H130" s="10">
        <v>20</v>
      </c>
      <c r="I130" s="10">
        <v>49750</v>
      </c>
      <c r="J130" s="10">
        <v>59750</v>
      </c>
      <c r="K130" s="10">
        <v>1</v>
      </c>
      <c r="L130" s="56" t="s">
        <v>658</v>
      </c>
      <c r="M130" s="11"/>
    </row>
    <row r="131" spans="1:13" ht="24" x14ac:dyDescent="0.25">
      <c r="A131" s="6">
        <f t="shared" si="8"/>
        <v>128</v>
      </c>
      <c r="B131" s="24">
        <f t="shared" si="8"/>
        <v>76</v>
      </c>
      <c r="C131" s="85" t="s">
        <v>62</v>
      </c>
      <c r="D131" s="12" t="s">
        <v>133</v>
      </c>
      <c r="E131" s="12" t="s">
        <v>659</v>
      </c>
      <c r="F131" s="12" t="s">
        <v>660</v>
      </c>
      <c r="G131" s="13">
        <v>10</v>
      </c>
      <c r="H131" s="13">
        <v>10</v>
      </c>
      <c r="I131" s="13">
        <v>7500</v>
      </c>
      <c r="J131" s="13">
        <v>8000</v>
      </c>
      <c r="K131" s="13">
        <v>1</v>
      </c>
      <c r="L131" s="57" t="s">
        <v>661</v>
      </c>
      <c r="M131" s="14"/>
    </row>
    <row r="132" spans="1:13" ht="24" x14ac:dyDescent="0.25">
      <c r="A132" s="6">
        <f t="shared" si="8"/>
        <v>129</v>
      </c>
      <c r="B132" s="23">
        <f t="shared" si="8"/>
        <v>77</v>
      </c>
      <c r="C132" s="84" t="s">
        <v>62</v>
      </c>
      <c r="D132" s="9" t="s">
        <v>134</v>
      </c>
      <c r="E132" s="9" t="s">
        <v>662</v>
      </c>
      <c r="F132" s="9" t="s">
        <v>663</v>
      </c>
      <c r="G132" s="10">
        <v>16</v>
      </c>
      <c r="H132" s="10">
        <v>16</v>
      </c>
      <c r="I132" s="10">
        <v>5500</v>
      </c>
      <c r="J132" s="10">
        <v>5500</v>
      </c>
      <c r="K132" s="10">
        <v>1</v>
      </c>
      <c r="L132" s="56" t="s">
        <v>664</v>
      </c>
      <c r="M132" s="11"/>
    </row>
    <row r="133" spans="1:13" ht="24" x14ac:dyDescent="0.25">
      <c r="A133" s="6">
        <f t="shared" si="8"/>
        <v>130</v>
      </c>
      <c r="B133" s="24">
        <f t="shared" si="8"/>
        <v>78</v>
      </c>
      <c r="C133" s="85" t="s">
        <v>62</v>
      </c>
      <c r="D133" s="12" t="s">
        <v>135</v>
      </c>
      <c r="E133" s="12" t="s">
        <v>665</v>
      </c>
      <c r="F133" s="12" t="s">
        <v>666</v>
      </c>
      <c r="G133" s="13">
        <v>6</v>
      </c>
      <c r="H133" s="13">
        <v>6</v>
      </c>
      <c r="I133" s="13">
        <v>10000</v>
      </c>
      <c r="J133" s="13">
        <v>20000</v>
      </c>
      <c r="K133" s="13">
        <v>0</v>
      </c>
      <c r="L133" s="57" t="s">
        <v>305</v>
      </c>
      <c r="M133" s="14"/>
    </row>
    <row r="134" spans="1:13" ht="28.5" x14ac:dyDescent="0.25">
      <c r="A134" s="6">
        <f t="shared" ref="A134:B149" si="9">A133+1</f>
        <v>131</v>
      </c>
      <c r="B134" s="23">
        <f t="shared" si="9"/>
        <v>79</v>
      </c>
      <c r="C134" s="84" t="s">
        <v>62</v>
      </c>
      <c r="D134" s="9" t="s">
        <v>136</v>
      </c>
      <c r="E134" s="9" t="s">
        <v>667</v>
      </c>
      <c r="F134" s="9" t="s">
        <v>668</v>
      </c>
      <c r="G134" s="10">
        <v>20</v>
      </c>
      <c r="H134" s="10">
        <v>20</v>
      </c>
      <c r="I134" s="10">
        <v>5000</v>
      </c>
      <c r="J134" s="10">
        <v>5000</v>
      </c>
      <c r="K134" s="10">
        <v>1</v>
      </c>
      <c r="L134" s="56" t="s">
        <v>669</v>
      </c>
      <c r="M134" s="11" t="s">
        <v>670</v>
      </c>
    </row>
    <row r="135" spans="1:13" x14ac:dyDescent="0.25">
      <c r="A135" s="6">
        <f t="shared" si="9"/>
        <v>132</v>
      </c>
      <c r="B135" s="24">
        <f t="shared" si="9"/>
        <v>80</v>
      </c>
      <c r="C135" s="85" t="s">
        <v>62</v>
      </c>
      <c r="D135" s="12" t="s">
        <v>137</v>
      </c>
      <c r="E135" s="12" t="s">
        <v>671</v>
      </c>
      <c r="F135" s="12" t="s">
        <v>672</v>
      </c>
      <c r="G135" s="13">
        <v>10</v>
      </c>
      <c r="H135" s="13">
        <v>0</v>
      </c>
      <c r="I135" s="13"/>
      <c r="J135" s="13"/>
      <c r="K135" s="13"/>
      <c r="L135" s="57"/>
      <c r="M135" s="14" t="s">
        <v>638</v>
      </c>
    </row>
    <row r="136" spans="1:13" ht="24" x14ac:dyDescent="0.25">
      <c r="A136" s="6">
        <f t="shared" si="9"/>
        <v>133</v>
      </c>
      <c r="B136" s="23">
        <f t="shared" si="9"/>
        <v>81</v>
      </c>
      <c r="C136" s="84" t="s">
        <v>62</v>
      </c>
      <c r="D136" s="9" t="s">
        <v>138</v>
      </c>
      <c r="E136" s="9" t="s">
        <v>673</v>
      </c>
      <c r="F136" s="9" t="s">
        <v>674</v>
      </c>
      <c r="G136" s="10">
        <v>16</v>
      </c>
      <c r="H136" s="10">
        <v>16</v>
      </c>
      <c r="I136" s="10">
        <v>68000</v>
      </c>
      <c r="J136" s="10">
        <v>79000</v>
      </c>
      <c r="K136" s="10">
        <v>1</v>
      </c>
      <c r="L136" s="56" t="s">
        <v>675</v>
      </c>
      <c r="M136" s="11"/>
    </row>
    <row r="137" spans="1:13" ht="24" x14ac:dyDescent="0.25">
      <c r="A137" s="6">
        <f t="shared" si="9"/>
        <v>134</v>
      </c>
      <c r="B137" s="24">
        <f t="shared" si="9"/>
        <v>82</v>
      </c>
      <c r="C137" s="85" t="s">
        <v>62</v>
      </c>
      <c r="D137" s="12" t="s">
        <v>139</v>
      </c>
      <c r="E137" s="12" t="s">
        <v>676</v>
      </c>
      <c r="F137" s="12" t="s">
        <v>677</v>
      </c>
      <c r="G137" s="13">
        <v>17</v>
      </c>
      <c r="H137" s="13">
        <v>15</v>
      </c>
      <c r="I137" s="13">
        <v>5000</v>
      </c>
      <c r="J137" s="13">
        <v>5000</v>
      </c>
      <c r="K137" s="13">
        <v>0</v>
      </c>
      <c r="L137" s="57" t="s">
        <v>678</v>
      </c>
      <c r="M137" s="14" t="s">
        <v>679</v>
      </c>
    </row>
    <row r="138" spans="1:13" ht="28.5" x14ac:dyDescent="0.25">
      <c r="A138" s="6">
        <f t="shared" si="9"/>
        <v>135</v>
      </c>
      <c r="B138" s="23">
        <f t="shared" si="9"/>
        <v>83</v>
      </c>
      <c r="C138" s="84" t="s">
        <v>62</v>
      </c>
      <c r="D138" s="9" t="s">
        <v>140</v>
      </c>
      <c r="E138" s="9" t="s">
        <v>680</v>
      </c>
      <c r="F138" s="9" t="s">
        <v>681</v>
      </c>
      <c r="G138" s="10">
        <v>34</v>
      </c>
      <c r="H138" s="10">
        <v>31</v>
      </c>
      <c r="I138" s="10">
        <v>32000</v>
      </c>
      <c r="J138" s="10">
        <v>35000</v>
      </c>
      <c r="K138" s="10">
        <v>1</v>
      </c>
      <c r="L138" s="56" t="s">
        <v>682</v>
      </c>
      <c r="M138" s="11" t="s">
        <v>683</v>
      </c>
    </row>
    <row r="139" spans="1:13" ht="28.5" x14ac:dyDescent="0.25">
      <c r="A139" s="6">
        <f t="shared" si="9"/>
        <v>136</v>
      </c>
      <c r="B139" s="24">
        <f t="shared" si="9"/>
        <v>84</v>
      </c>
      <c r="C139" s="85" t="s">
        <v>62</v>
      </c>
      <c r="D139" s="12" t="s">
        <v>141</v>
      </c>
      <c r="E139" s="12" t="s">
        <v>684</v>
      </c>
      <c r="F139" s="12" t="s">
        <v>685</v>
      </c>
      <c r="G139" s="13">
        <v>25</v>
      </c>
      <c r="H139" s="13">
        <v>24</v>
      </c>
      <c r="I139" s="13">
        <v>4000</v>
      </c>
      <c r="J139" s="13">
        <v>5000</v>
      </c>
      <c r="K139" s="13">
        <v>1</v>
      </c>
      <c r="L139" s="57" t="s">
        <v>686</v>
      </c>
      <c r="M139" s="14" t="s">
        <v>687</v>
      </c>
    </row>
    <row r="140" spans="1:13" ht="22.5" x14ac:dyDescent="0.25">
      <c r="A140" s="6">
        <f t="shared" si="9"/>
        <v>137</v>
      </c>
      <c r="B140" s="23">
        <f t="shared" si="9"/>
        <v>85</v>
      </c>
      <c r="C140" s="84" t="s">
        <v>62</v>
      </c>
      <c r="D140" s="9" t="s">
        <v>142</v>
      </c>
      <c r="E140" s="9" t="s">
        <v>688</v>
      </c>
      <c r="F140" s="9" t="s">
        <v>689</v>
      </c>
      <c r="G140" s="10">
        <v>13</v>
      </c>
      <c r="H140" s="10">
        <v>7</v>
      </c>
      <c r="I140" s="10">
        <v>2500</v>
      </c>
      <c r="J140" s="10">
        <v>5000</v>
      </c>
      <c r="K140" s="10">
        <v>1</v>
      </c>
      <c r="L140" s="56" t="s">
        <v>690</v>
      </c>
      <c r="M140" s="11" t="s">
        <v>691</v>
      </c>
    </row>
    <row r="141" spans="1:13" ht="24" x14ac:dyDescent="0.25">
      <c r="A141" s="6">
        <f t="shared" si="9"/>
        <v>138</v>
      </c>
      <c r="B141" s="24">
        <f t="shared" si="9"/>
        <v>86</v>
      </c>
      <c r="C141" s="85" t="s">
        <v>62</v>
      </c>
      <c r="D141" s="12" t="s">
        <v>143</v>
      </c>
      <c r="E141" s="12" t="s">
        <v>692</v>
      </c>
      <c r="F141" s="12" t="s">
        <v>693</v>
      </c>
      <c r="G141" s="13">
        <v>22</v>
      </c>
      <c r="H141" s="13">
        <v>22</v>
      </c>
      <c r="I141" s="13">
        <v>10000</v>
      </c>
      <c r="J141" s="13">
        <v>15000</v>
      </c>
      <c r="K141" s="13">
        <v>1</v>
      </c>
      <c r="L141" s="57" t="s">
        <v>694</v>
      </c>
      <c r="M141" s="14"/>
    </row>
    <row r="142" spans="1:13" ht="31.5" customHeight="1" x14ac:dyDescent="0.25">
      <c r="A142" s="6">
        <f t="shared" si="9"/>
        <v>139</v>
      </c>
      <c r="B142" s="23">
        <f t="shared" si="9"/>
        <v>87</v>
      </c>
      <c r="C142" s="84" t="s">
        <v>62</v>
      </c>
      <c r="D142" s="9" t="s">
        <v>144</v>
      </c>
      <c r="E142" s="9" t="s">
        <v>579</v>
      </c>
      <c r="F142" s="9" t="s">
        <v>580</v>
      </c>
      <c r="G142" s="10">
        <v>110</v>
      </c>
      <c r="H142" s="10">
        <v>0</v>
      </c>
      <c r="I142" s="10">
        <v>104680</v>
      </c>
      <c r="J142" s="10">
        <v>104680</v>
      </c>
      <c r="K142" s="10">
        <v>1</v>
      </c>
      <c r="L142" s="56" t="s">
        <v>695</v>
      </c>
      <c r="M142" s="11" t="s">
        <v>696</v>
      </c>
    </row>
    <row r="143" spans="1:13" ht="33.75" x14ac:dyDescent="0.25">
      <c r="A143" s="6">
        <f t="shared" si="9"/>
        <v>140</v>
      </c>
      <c r="B143" s="24">
        <f t="shared" si="9"/>
        <v>88</v>
      </c>
      <c r="C143" s="85" t="s">
        <v>62</v>
      </c>
      <c r="D143" s="12" t="s">
        <v>145</v>
      </c>
      <c r="E143" s="12" t="s">
        <v>391</v>
      </c>
      <c r="F143" s="12" t="s">
        <v>697</v>
      </c>
      <c r="G143" s="13">
        <v>13</v>
      </c>
      <c r="H143" s="13">
        <v>13</v>
      </c>
      <c r="I143" s="13">
        <v>7500</v>
      </c>
      <c r="J143" s="13">
        <v>15000</v>
      </c>
      <c r="K143" s="13">
        <v>1</v>
      </c>
      <c r="L143" s="57" t="s">
        <v>698</v>
      </c>
      <c r="M143" s="14"/>
    </row>
    <row r="144" spans="1:13" ht="28.5" x14ac:dyDescent="0.25">
      <c r="A144" s="6">
        <f t="shared" si="9"/>
        <v>141</v>
      </c>
      <c r="B144" s="23">
        <f t="shared" si="9"/>
        <v>89</v>
      </c>
      <c r="C144" s="84" t="s">
        <v>62</v>
      </c>
      <c r="D144" s="9" t="s">
        <v>146</v>
      </c>
      <c r="E144" s="9" t="s">
        <v>699</v>
      </c>
      <c r="F144" s="9" t="s">
        <v>700</v>
      </c>
      <c r="G144" s="10">
        <v>16</v>
      </c>
      <c r="H144" s="10">
        <v>15</v>
      </c>
      <c r="I144" s="10">
        <v>7000</v>
      </c>
      <c r="J144" s="10">
        <v>7000</v>
      </c>
      <c r="K144" s="10">
        <v>1</v>
      </c>
      <c r="L144" s="56" t="s">
        <v>701</v>
      </c>
      <c r="M144" s="11" t="s">
        <v>702</v>
      </c>
    </row>
    <row r="145" spans="1:13" ht="24" x14ac:dyDescent="0.25">
      <c r="A145" s="6">
        <f t="shared" si="9"/>
        <v>142</v>
      </c>
      <c r="B145" s="24">
        <f t="shared" si="9"/>
        <v>90</v>
      </c>
      <c r="C145" s="85" t="s">
        <v>62</v>
      </c>
      <c r="D145" s="12" t="s">
        <v>147</v>
      </c>
      <c r="E145" s="12" t="s">
        <v>703</v>
      </c>
      <c r="F145" s="12" t="s">
        <v>704</v>
      </c>
      <c r="G145" s="13">
        <v>30</v>
      </c>
      <c r="H145" s="13">
        <v>30</v>
      </c>
      <c r="I145" s="13">
        <v>8500</v>
      </c>
      <c r="J145" s="13">
        <v>20500</v>
      </c>
      <c r="K145" s="13">
        <v>1</v>
      </c>
      <c r="L145" s="57" t="s">
        <v>705</v>
      </c>
      <c r="M145" s="14"/>
    </row>
    <row r="146" spans="1:13" ht="24" x14ac:dyDescent="0.25">
      <c r="A146" s="6">
        <f t="shared" si="9"/>
        <v>143</v>
      </c>
      <c r="B146" s="23">
        <f t="shared" si="9"/>
        <v>91</v>
      </c>
      <c r="C146" s="84" t="s">
        <v>62</v>
      </c>
      <c r="D146" s="9" t="s">
        <v>148</v>
      </c>
      <c r="E146" s="9" t="s">
        <v>706</v>
      </c>
      <c r="F146" s="9" t="s">
        <v>707</v>
      </c>
      <c r="G146" s="10">
        <v>15</v>
      </c>
      <c r="H146" s="10">
        <v>15</v>
      </c>
      <c r="I146" s="10">
        <v>15000</v>
      </c>
      <c r="J146" s="10">
        <v>20000</v>
      </c>
      <c r="K146" s="10">
        <v>1</v>
      </c>
      <c r="L146" s="56" t="s">
        <v>708</v>
      </c>
      <c r="M146" s="11"/>
    </row>
    <row r="147" spans="1:13" ht="24" x14ac:dyDescent="0.25">
      <c r="A147" s="6">
        <f t="shared" si="9"/>
        <v>144</v>
      </c>
      <c r="B147" s="24">
        <f t="shared" si="9"/>
        <v>92</v>
      </c>
      <c r="C147" s="85" t="s">
        <v>62</v>
      </c>
      <c r="D147" s="12" t="s">
        <v>149</v>
      </c>
      <c r="E147" s="12" t="s">
        <v>709</v>
      </c>
      <c r="F147" s="12" t="s">
        <v>710</v>
      </c>
      <c r="G147" s="13">
        <v>21</v>
      </c>
      <c r="H147" s="13">
        <v>21</v>
      </c>
      <c r="I147" s="13">
        <v>6000</v>
      </c>
      <c r="J147" s="13">
        <v>10000</v>
      </c>
      <c r="K147" s="13">
        <v>1</v>
      </c>
      <c r="L147" s="57" t="s">
        <v>711</v>
      </c>
      <c r="M147" s="14"/>
    </row>
    <row r="148" spans="1:13" ht="24" x14ac:dyDescent="0.25">
      <c r="A148" s="6">
        <f t="shared" si="9"/>
        <v>145</v>
      </c>
      <c r="B148" s="23">
        <f t="shared" si="9"/>
        <v>93</v>
      </c>
      <c r="C148" s="84" t="s">
        <v>62</v>
      </c>
      <c r="D148" s="9" t="s">
        <v>150</v>
      </c>
      <c r="E148" s="9" t="s">
        <v>712</v>
      </c>
      <c r="F148" s="9" t="s">
        <v>713</v>
      </c>
      <c r="G148" s="10">
        <v>9</v>
      </c>
      <c r="H148" s="10">
        <v>4</v>
      </c>
      <c r="I148" s="10">
        <v>15000</v>
      </c>
      <c r="J148" s="10">
        <v>25000</v>
      </c>
      <c r="K148" s="10">
        <v>1</v>
      </c>
      <c r="L148" s="56" t="s">
        <v>714</v>
      </c>
      <c r="M148" s="11" t="s">
        <v>715</v>
      </c>
    </row>
    <row r="149" spans="1:13" ht="22.5" x14ac:dyDescent="0.25">
      <c r="A149" s="6">
        <f t="shared" si="9"/>
        <v>146</v>
      </c>
      <c r="B149" s="24">
        <f t="shared" si="9"/>
        <v>94</v>
      </c>
      <c r="C149" s="85" t="s">
        <v>62</v>
      </c>
      <c r="D149" s="12" t="s">
        <v>151</v>
      </c>
      <c r="E149" s="12" t="s">
        <v>716</v>
      </c>
      <c r="F149" s="12" t="s">
        <v>717</v>
      </c>
      <c r="G149" s="13">
        <v>10</v>
      </c>
      <c r="H149" s="13">
        <v>8</v>
      </c>
      <c r="I149" s="13">
        <v>11500</v>
      </c>
      <c r="J149" s="13">
        <v>12000</v>
      </c>
      <c r="K149" s="13">
        <v>1</v>
      </c>
      <c r="L149" s="57" t="s">
        <v>718</v>
      </c>
      <c r="M149" s="14" t="s">
        <v>655</v>
      </c>
    </row>
    <row r="150" spans="1:13" ht="24" x14ac:dyDescent="0.25">
      <c r="A150" s="6">
        <f t="shared" ref="A150:B165" si="10">A149+1</f>
        <v>147</v>
      </c>
      <c r="B150" s="23">
        <f t="shared" si="10"/>
        <v>95</v>
      </c>
      <c r="C150" s="84" t="s">
        <v>62</v>
      </c>
      <c r="D150" s="9" t="s">
        <v>152</v>
      </c>
      <c r="E150" s="9" t="s">
        <v>719</v>
      </c>
      <c r="F150" s="9" t="s">
        <v>720</v>
      </c>
      <c r="G150" s="10">
        <v>17</v>
      </c>
      <c r="H150" s="10">
        <v>17</v>
      </c>
      <c r="I150" s="10">
        <v>25000</v>
      </c>
      <c r="J150" s="10">
        <v>30000</v>
      </c>
      <c r="K150" s="10">
        <v>1</v>
      </c>
      <c r="L150" s="56" t="s">
        <v>721</v>
      </c>
      <c r="M150" s="11"/>
    </row>
    <row r="151" spans="1:13" ht="24" x14ac:dyDescent="0.25">
      <c r="A151" s="6">
        <f t="shared" si="10"/>
        <v>148</v>
      </c>
      <c r="B151" s="24">
        <f t="shared" si="10"/>
        <v>96</v>
      </c>
      <c r="C151" s="85" t="s">
        <v>62</v>
      </c>
      <c r="D151" s="12" t="s">
        <v>153</v>
      </c>
      <c r="E151" s="12" t="s">
        <v>722</v>
      </c>
      <c r="F151" s="12" t="s">
        <v>723</v>
      </c>
      <c r="G151" s="13"/>
      <c r="H151" s="13"/>
      <c r="I151" s="13"/>
      <c r="J151" s="13"/>
      <c r="K151" s="13"/>
      <c r="L151" s="57"/>
      <c r="M151" s="14" t="s">
        <v>638</v>
      </c>
    </row>
    <row r="152" spans="1:13" ht="27" customHeight="1" x14ac:dyDescent="0.25">
      <c r="A152" s="6">
        <f t="shared" si="10"/>
        <v>149</v>
      </c>
      <c r="B152" s="23">
        <f t="shared" si="10"/>
        <v>97</v>
      </c>
      <c r="C152" s="84" t="s">
        <v>62</v>
      </c>
      <c r="D152" s="9" t="s">
        <v>154</v>
      </c>
      <c r="E152" s="9" t="s">
        <v>724</v>
      </c>
      <c r="F152" s="9" t="s">
        <v>725</v>
      </c>
      <c r="G152" s="10">
        <v>18</v>
      </c>
      <c r="H152" s="10">
        <v>18</v>
      </c>
      <c r="I152" s="10"/>
      <c r="J152" s="10"/>
      <c r="K152" s="10"/>
      <c r="L152" s="56"/>
      <c r="M152" s="11"/>
    </row>
    <row r="153" spans="1:13" ht="36.75" customHeight="1" x14ac:dyDescent="0.25">
      <c r="A153" s="6">
        <f t="shared" si="10"/>
        <v>150</v>
      </c>
      <c r="B153" s="24">
        <f t="shared" si="10"/>
        <v>98</v>
      </c>
      <c r="C153" s="85" t="s">
        <v>62</v>
      </c>
      <c r="D153" s="12" t="s">
        <v>155</v>
      </c>
      <c r="E153" s="12" t="s">
        <v>726</v>
      </c>
      <c r="F153" s="12" t="s">
        <v>727</v>
      </c>
      <c r="G153" s="13">
        <v>39</v>
      </c>
      <c r="H153" s="13">
        <v>39</v>
      </c>
      <c r="I153" s="13">
        <v>42800</v>
      </c>
      <c r="J153" s="13">
        <v>78100</v>
      </c>
      <c r="K153" s="13">
        <v>1</v>
      </c>
      <c r="L153" s="57" t="s">
        <v>728</v>
      </c>
      <c r="M153" s="14"/>
    </row>
    <row r="154" spans="1:13" x14ac:dyDescent="0.25">
      <c r="A154" s="6">
        <f t="shared" si="10"/>
        <v>151</v>
      </c>
      <c r="B154" s="23">
        <f t="shared" si="10"/>
        <v>99</v>
      </c>
      <c r="C154" s="84" t="s">
        <v>62</v>
      </c>
      <c r="D154" s="9" t="s">
        <v>156</v>
      </c>
      <c r="E154" s="9" t="s">
        <v>475</v>
      </c>
      <c r="F154" s="9" t="s">
        <v>729</v>
      </c>
      <c r="G154" s="10">
        <v>28</v>
      </c>
      <c r="H154" s="10">
        <v>28</v>
      </c>
      <c r="I154" s="10"/>
      <c r="J154" s="10"/>
      <c r="K154" s="10"/>
      <c r="L154" s="56"/>
      <c r="M154" s="11"/>
    </row>
    <row r="155" spans="1:13" ht="24" x14ac:dyDescent="0.25">
      <c r="A155" s="6">
        <f t="shared" si="10"/>
        <v>152</v>
      </c>
      <c r="B155" s="24">
        <f t="shared" si="10"/>
        <v>100</v>
      </c>
      <c r="C155" s="85" t="s">
        <v>62</v>
      </c>
      <c r="D155" s="12" t="s">
        <v>157</v>
      </c>
      <c r="E155" s="12" t="s">
        <v>730</v>
      </c>
      <c r="F155" s="12" t="s">
        <v>731</v>
      </c>
      <c r="G155" s="13">
        <v>18</v>
      </c>
      <c r="H155" s="13">
        <v>18</v>
      </c>
      <c r="I155" s="13">
        <v>5000</v>
      </c>
      <c r="J155" s="13">
        <v>6000</v>
      </c>
      <c r="K155" s="13">
        <v>1</v>
      </c>
      <c r="L155" s="57" t="s">
        <v>732</v>
      </c>
      <c r="M155" s="14"/>
    </row>
    <row r="156" spans="1:13" ht="24" x14ac:dyDescent="0.25">
      <c r="A156" s="6">
        <f t="shared" si="10"/>
        <v>153</v>
      </c>
      <c r="B156" s="23">
        <f t="shared" si="10"/>
        <v>101</v>
      </c>
      <c r="C156" s="84" t="s">
        <v>62</v>
      </c>
      <c r="D156" s="9" t="s">
        <v>158</v>
      </c>
      <c r="E156" s="9" t="s">
        <v>733</v>
      </c>
      <c r="F156" s="9" t="s">
        <v>734</v>
      </c>
      <c r="G156" s="10">
        <v>27</v>
      </c>
      <c r="H156" s="10">
        <v>27</v>
      </c>
      <c r="I156" s="10">
        <v>7500</v>
      </c>
      <c r="J156" s="10">
        <v>10500</v>
      </c>
      <c r="K156" s="10">
        <v>1</v>
      </c>
      <c r="L156" s="56" t="s">
        <v>735</v>
      </c>
      <c r="M156" s="11"/>
    </row>
    <row r="157" spans="1:13" ht="24" x14ac:dyDescent="0.25">
      <c r="A157" s="6">
        <f t="shared" si="10"/>
        <v>154</v>
      </c>
      <c r="B157" s="24">
        <f t="shared" si="10"/>
        <v>102</v>
      </c>
      <c r="C157" s="85" t="s">
        <v>62</v>
      </c>
      <c r="D157" s="12" t="s">
        <v>159</v>
      </c>
      <c r="E157" s="12" t="s">
        <v>736</v>
      </c>
      <c r="F157" s="12" t="s">
        <v>737</v>
      </c>
      <c r="G157" s="13">
        <v>9</v>
      </c>
      <c r="H157" s="13">
        <v>9</v>
      </c>
      <c r="I157" s="13">
        <v>10000</v>
      </c>
      <c r="J157" s="13">
        <v>20000</v>
      </c>
      <c r="K157" s="13">
        <v>1</v>
      </c>
      <c r="L157" s="57" t="s">
        <v>738</v>
      </c>
      <c r="M157" s="14"/>
    </row>
    <row r="158" spans="1:13" ht="24" x14ac:dyDescent="0.25">
      <c r="A158" s="6">
        <f t="shared" si="10"/>
        <v>155</v>
      </c>
      <c r="B158" s="24">
        <f t="shared" si="10"/>
        <v>103</v>
      </c>
      <c r="C158" s="85" t="s">
        <v>62</v>
      </c>
      <c r="D158" s="12" t="s">
        <v>1683</v>
      </c>
      <c r="E158" s="12" t="s">
        <v>739</v>
      </c>
      <c r="F158" s="12" t="s">
        <v>740</v>
      </c>
      <c r="G158" s="13">
        <v>32</v>
      </c>
      <c r="H158" s="13">
        <v>32</v>
      </c>
      <c r="I158" s="13">
        <v>18000</v>
      </c>
      <c r="J158" s="13">
        <v>31000</v>
      </c>
      <c r="K158" s="13">
        <v>1</v>
      </c>
      <c r="L158" s="57" t="s">
        <v>741</v>
      </c>
      <c r="M158" s="14"/>
    </row>
    <row r="159" spans="1:13" x14ac:dyDescent="0.25">
      <c r="A159" s="6">
        <f t="shared" si="10"/>
        <v>156</v>
      </c>
      <c r="B159" s="23">
        <f t="shared" si="10"/>
        <v>104</v>
      </c>
      <c r="C159" s="84" t="s">
        <v>62</v>
      </c>
      <c r="D159" s="9" t="s">
        <v>160</v>
      </c>
      <c r="E159" s="9" t="s">
        <v>742</v>
      </c>
      <c r="F159" s="9" t="s">
        <v>743</v>
      </c>
      <c r="G159" s="10">
        <v>14</v>
      </c>
      <c r="H159" s="10">
        <v>14</v>
      </c>
      <c r="I159" s="10"/>
      <c r="J159" s="10"/>
      <c r="K159" s="10"/>
      <c r="L159" s="56"/>
      <c r="M159" s="11"/>
    </row>
    <row r="160" spans="1:13" ht="33.75" x14ac:dyDescent="0.25">
      <c r="A160" s="6">
        <f t="shared" si="10"/>
        <v>157</v>
      </c>
      <c r="B160" s="23">
        <f t="shared" si="10"/>
        <v>105</v>
      </c>
      <c r="C160" s="85" t="s">
        <v>62</v>
      </c>
      <c r="D160" s="12" t="s">
        <v>161</v>
      </c>
      <c r="E160" s="12" t="s">
        <v>744</v>
      </c>
      <c r="F160" s="12" t="s">
        <v>745</v>
      </c>
      <c r="G160" s="13">
        <v>12</v>
      </c>
      <c r="H160" s="13">
        <v>12</v>
      </c>
      <c r="I160" s="13">
        <v>10000</v>
      </c>
      <c r="J160" s="13">
        <v>20000</v>
      </c>
      <c r="K160" s="13">
        <v>1</v>
      </c>
      <c r="L160" s="57" t="s">
        <v>746</v>
      </c>
      <c r="M160" s="14"/>
    </row>
    <row r="161" spans="1:13" ht="27.75" customHeight="1" x14ac:dyDescent="0.25">
      <c r="A161" s="6">
        <f t="shared" si="10"/>
        <v>158</v>
      </c>
      <c r="B161" s="23">
        <f t="shared" si="10"/>
        <v>106</v>
      </c>
      <c r="C161" s="84" t="s">
        <v>62</v>
      </c>
      <c r="D161" s="9" t="s">
        <v>162</v>
      </c>
      <c r="E161" s="9" t="s">
        <v>747</v>
      </c>
      <c r="F161" s="9" t="s">
        <v>748</v>
      </c>
      <c r="G161" s="10">
        <v>14</v>
      </c>
      <c r="H161" s="10">
        <v>14</v>
      </c>
      <c r="I161" s="10"/>
      <c r="J161" s="10"/>
      <c r="K161" s="10"/>
      <c r="L161" s="56"/>
      <c r="M161" s="11"/>
    </row>
    <row r="162" spans="1:13" x14ac:dyDescent="0.25">
      <c r="A162" s="6">
        <f t="shared" si="10"/>
        <v>159</v>
      </c>
      <c r="B162" s="24">
        <f t="shared" si="10"/>
        <v>107</v>
      </c>
      <c r="C162" s="85" t="s">
        <v>62</v>
      </c>
      <c r="D162" s="12" t="s">
        <v>163</v>
      </c>
      <c r="E162" s="12" t="s">
        <v>749</v>
      </c>
      <c r="F162" s="12" t="s">
        <v>750</v>
      </c>
      <c r="G162" s="13">
        <v>29</v>
      </c>
      <c r="H162" s="13">
        <v>29</v>
      </c>
      <c r="I162" s="13">
        <v>23000</v>
      </c>
      <c r="J162" s="13">
        <v>26000</v>
      </c>
      <c r="K162" s="13">
        <v>0</v>
      </c>
      <c r="L162" s="57" t="s">
        <v>305</v>
      </c>
      <c r="M162" s="14"/>
    </row>
    <row r="163" spans="1:13" ht="24" x14ac:dyDescent="0.25">
      <c r="A163" s="6">
        <f t="shared" si="10"/>
        <v>160</v>
      </c>
      <c r="B163" s="24">
        <f t="shared" si="10"/>
        <v>108</v>
      </c>
      <c r="C163" s="84" t="s">
        <v>62</v>
      </c>
      <c r="D163" s="9" t="s">
        <v>164</v>
      </c>
      <c r="E163" s="9" t="s">
        <v>751</v>
      </c>
      <c r="F163" s="9" t="s">
        <v>752</v>
      </c>
      <c r="G163" s="10">
        <v>24</v>
      </c>
      <c r="H163" s="10">
        <v>16</v>
      </c>
      <c r="I163" s="10">
        <v>14000</v>
      </c>
      <c r="J163" s="10">
        <v>16000</v>
      </c>
      <c r="K163" s="10">
        <v>1</v>
      </c>
      <c r="L163" s="56" t="s">
        <v>753</v>
      </c>
      <c r="M163" s="11" t="s">
        <v>754</v>
      </c>
    </row>
    <row r="164" spans="1:13" x14ac:dyDescent="0.25">
      <c r="A164" s="6">
        <f t="shared" si="10"/>
        <v>161</v>
      </c>
      <c r="B164" s="24">
        <f t="shared" si="10"/>
        <v>109</v>
      </c>
      <c r="C164" s="85" t="s">
        <v>62</v>
      </c>
      <c r="D164" s="12" t="s">
        <v>165</v>
      </c>
      <c r="E164" s="12" t="s">
        <v>755</v>
      </c>
      <c r="F164" s="12" t="s">
        <v>756</v>
      </c>
      <c r="G164" s="13">
        <v>10</v>
      </c>
      <c r="H164" s="13">
        <v>10</v>
      </c>
      <c r="I164" s="13"/>
      <c r="J164" s="13"/>
      <c r="K164" s="13">
        <v>0</v>
      </c>
      <c r="L164" s="57"/>
      <c r="M164" s="14"/>
    </row>
    <row r="165" spans="1:13" ht="28.5" x14ac:dyDescent="0.25">
      <c r="A165" s="6">
        <f t="shared" si="10"/>
        <v>162</v>
      </c>
      <c r="B165" s="23">
        <f t="shared" si="10"/>
        <v>110</v>
      </c>
      <c r="C165" s="84" t="s">
        <v>62</v>
      </c>
      <c r="D165" s="9" t="s">
        <v>166</v>
      </c>
      <c r="E165" s="9" t="s">
        <v>757</v>
      </c>
      <c r="F165" s="9" t="s">
        <v>758</v>
      </c>
      <c r="G165" s="10">
        <v>130</v>
      </c>
      <c r="H165" s="10">
        <v>130</v>
      </c>
      <c r="I165" s="10">
        <v>40000</v>
      </c>
      <c r="J165" s="10">
        <v>80000</v>
      </c>
      <c r="K165" s="10">
        <v>1</v>
      </c>
      <c r="L165" s="56" t="s">
        <v>759</v>
      </c>
      <c r="M165" s="11" t="s">
        <v>760</v>
      </c>
    </row>
    <row r="166" spans="1:13" ht="24" x14ac:dyDescent="0.25">
      <c r="A166" s="6">
        <f t="shared" ref="A166:B181" si="11">A165+1</f>
        <v>163</v>
      </c>
      <c r="B166" s="24">
        <f t="shared" si="11"/>
        <v>111</v>
      </c>
      <c r="C166" s="85" t="s">
        <v>62</v>
      </c>
      <c r="D166" s="12" t="s">
        <v>167</v>
      </c>
      <c r="E166" s="12" t="s">
        <v>761</v>
      </c>
      <c r="F166" s="12" t="s">
        <v>762</v>
      </c>
      <c r="G166" s="13">
        <v>12</v>
      </c>
      <c r="H166" s="13">
        <v>12</v>
      </c>
      <c r="I166" s="13">
        <v>15000</v>
      </c>
      <c r="J166" s="13">
        <v>30000</v>
      </c>
      <c r="K166" s="13">
        <v>1</v>
      </c>
      <c r="L166" s="57" t="s">
        <v>763</v>
      </c>
      <c r="M166" s="14"/>
    </row>
    <row r="167" spans="1:13" ht="24" x14ac:dyDescent="0.25">
      <c r="A167" s="6">
        <f t="shared" si="11"/>
        <v>164</v>
      </c>
      <c r="B167" s="24">
        <f t="shared" si="11"/>
        <v>112</v>
      </c>
      <c r="C167" s="85" t="s">
        <v>62</v>
      </c>
      <c r="D167" s="12" t="s">
        <v>168</v>
      </c>
      <c r="E167" s="12" t="s">
        <v>764</v>
      </c>
      <c r="F167" s="12" t="s">
        <v>765</v>
      </c>
      <c r="G167" s="13">
        <v>6</v>
      </c>
      <c r="H167" s="13">
        <v>6</v>
      </c>
      <c r="I167" s="13">
        <v>5000</v>
      </c>
      <c r="J167" s="13">
        <v>5000</v>
      </c>
      <c r="K167" s="13">
        <v>1</v>
      </c>
      <c r="L167" s="57" t="s">
        <v>766</v>
      </c>
      <c r="M167" s="14" t="s">
        <v>767</v>
      </c>
    </row>
    <row r="168" spans="1:13" ht="24" x14ac:dyDescent="0.25">
      <c r="A168" s="6">
        <f t="shared" si="11"/>
        <v>165</v>
      </c>
      <c r="B168" s="23">
        <f t="shared" si="11"/>
        <v>113</v>
      </c>
      <c r="C168" s="84" t="s">
        <v>62</v>
      </c>
      <c r="D168" s="9" t="s">
        <v>169</v>
      </c>
      <c r="E168" s="9" t="s">
        <v>768</v>
      </c>
      <c r="F168" s="9" t="s">
        <v>769</v>
      </c>
      <c r="G168" s="10">
        <v>9</v>
      </c>
      <c r="H168" s="10">
        <v>9</v>
      </c>
      <c r="I168" s="10">
        <v>51000</v>
      </c>
      <c r="J168" s="10">
        <v>76000</v>
      </c>
      <c r="K168" s="10">
        <v>0</v>
      </c>
      <c r="L168" s="56"/>
      <c r="M168" s="11"/>
    </row>
    <row r="169" spans="1:13" ht="24" x14ac:dyDescent="0.25">
      <c r="A169" s="6">
        <f t="shared" si="11"/>
        <v>166</v>
      </c>
      <c r="B169" s="23">
        <f t="shared" si="11"/>
        <v>114</v>
      </c>
      <c r="C169" s="84" t="s">
        <v>62</v>
      </c>
      <c r="D169" s="9" t="s">
        <v>170</v>
      </c>
      <c r="E169" s="9" t="s">
        <v>770</v>
      </c>
      <c r="F169" s="9" t="s">
        <v>771</v>
      </c>
      <c r="G169" s="10">
        <v>16</v>
      </c>
      <c r="H169" s="10">
        <v>16</v>
      </c>
      <c r="I169" s="10">
        <v>21000</v>
      </c>
      <c r="J169" s="10">
        <v>21000</v>
      </c>
      <c r="K169" s="10">
        <v>1</v>
      </c>
      <c r="L169" s="56" t="s">
        <v>772</v>
      </c>
      <c r="M169" s="11"/>
    </row>
    <row r="170" spans="1:13" ht="28.5" x14ac:dyDescent="0.25">
      <c r="A170" s="6">
        <f t="shared" si="11"/>
        <v>167</v>
      </c>
      <c r="B170" s="24">
        <f t="shared" si="11"/>
        <v>115</v>
      </c>
      <c r="C170" s="85" t="s">
        <v>62</v>
      </c>
      <c r="D170" s="12" t="s">
        <v>171</v>
      </c>
      <c r="E170" s="12" t="s">
        <v>773</v>
      </c>
      <c r="F170" s="12" t="s">
        <v>774</v>
      </c>
      <c r="G170" s="13">
        <v>20</v>
      </c>
      <c r="H170" s="13">
        <v>16</v>
      </c>
      <c r="I170" s="13">
        <v>8500</v>
      </c>
      <c r="J170" s="13">
        <v>12500</v>
      </c>
      <c r="K170" s="13">
        <v>1</v>
      </c>
      <c r="L170" s="57" t="s">
        <v>775</v>
      </c>
      <c r="M170" s="14" t="s">
        <v>776</v>
      </c>
    </row>
    <row r="171" spans="1:13" ht="26.25" customHeight="1" x14ac:dyDescent="0.25">
      <c r="A171" s="6">
        <f t="shared" si="11"/>
        <v>168</v>
      </c>
      <c r="B171" s="23">
        <f t="shared" si="11"/>
        <v>116</v>
      </c>
      <c r="C171" s="84" t="s">
        <v>62</v>
      </c>
      <c r="D171" s="9" t="s">
        <v>172</v>
      </c>
      <c r="E171" s="9" t="s">
        <v>777</v>
      </c>
      <c r="F171" s="9" t="s">
        <v>778</v>
      </c>
      <c r="G171" s="10">
        <v>18</v>
      </c>
      <c r="H171" s="10">
        <v>18</v>
      </c>
      <c r="I171" s="10">
        <v>49000</v>
      </c>
      <c r="J171" s="10">
        <v>55000</v>
      </c>
      <c r="K171" s="10">
        <v>0</v>
      </c>
      <c r="L171" s="56" t="s">
        <v>333</v>
      </c>
      <c r="M171" s="11"/>
    </row>
    <row r="172" spans="1:13" ht="24" x14ac:dyDescent="0.25">
      <c r="A172" s="6">
        <f t="shared" si="11"/>
        <v>169</v>
      </c>
      <c r="B172" s="23">
        <v>1</v>
      </c>
      <c r="C172" s="84" t="s">
        <v>173</v>
      </c>
      <c r="D172" s="9" t="s">
        <v>174</v>
      </c>
      <c r="E172" s="9" t="s">
        <v>779</v>
      </c>
      <c r="F172" s="9" t="s">
        <v>780</v>
      </c>
      <c r="G172" s="10">
        <v>17</v>
      </c>
      <c r="H172" s="10">
        <v>17</v>
      </c>
      <c r="I172" s="10">
        <v>2500</v>
      </c>
      <c r="J172" s="10">
        <v>3000</v>
      </c>
      <c r="K172" s="10">
        <v>0</v>
      </c>
      <c r="L172" s="56"/>
      <c r="M172" s="11"/>
    </row>
    <row r="173" spans="1:13" ht="24" x14ac:dyDescent="0.25">
      <c r="A173" s="6">
        <f t="shared" si="11"/>
        <v>170</v>
      </c>
      <c r="B173" s="24">
        <f t="shared" si="11"/>
        <v>2</v>
      </c>
      <c r="C173" s="85" t="s">
        <v>173</v>
      </c>
      <c r="D173" s="12" t="s">
        <v>175</v>
      </c>
      <c r="E173" s="12" t="s">
        <v>781</v>
      </c>
      <c r="F173" s="12" t="s">
        <v>782</v>
      </c>
      <c r="G173" s="13">
        <v>7</v>
      </c>
      <c r="H173" s="13">
        <v>7</v>
      </c>
      <c r="I173" s="13"/>
      <c r="J173" s="13"/>
      <c r="K173" s="13">
        <v>0</v>
      </c>
      <c r="L173" s="57"/>
      <c r="M173" s="14"/>
    </row>
    <row r="174" spans="1:13" ht="24" x14ac:dyDescent="0.25">
      <c r="A174" s="6">
        <f t="shared" si="11"/>
        <v>171</v>
      </c>
      <c r="B174" s="23">
        <f t="shared" si="11"/>
        <v>3</v>
      </c>
      <c r="C174" s="84" t="s">
        <v>173</v>
      </c>
      <c r="D174" s="9" t="s">
        <v>176</v>
      </c>
      <c r="E174" s="9" t="s">
        <v>783</v>
      </c>
      <c r="F174" s="9" t="s">
        <v>784</v>
      </c>
      <c r="G174" s="10">
        <v>15</v>
      </c>
      <c r="H174" s="10">
        <v>10</v>
      </c>
      <c r="I174" s="10">
        <v>6000</v>
      </c>
      <c r="J174" s="10">
        <v>10500</v>
      </c>
      <c r="K174" s="10">
        <v>1</v>
      </c>
      <c r="L174" s="56" t="s">
        <v>785</v>
      </c>
      <c r="M174" s="11" t="s">
        <v>786</v>
      </c>
    </row>
    <row r="175" spans="1:13" x14ac:dyDescent="0.25">
      <c r="A175" s="6">
        <f t="shared" si="11"/>
        <v>172</v>
      </c>
      <c r="B175" s="23">
        <f t="shared" si="11"/>
        <v>4</v>
      </c>
      <c r="C175" s="84" t="s">
        <v>173</v>
      </c>
      <c r="D175" s="9" t="s">
        <v>177</v>
      </c>
      <c r="E175" s="9" t="s">
        <v>787</v>
      </c>
      <c r="F175" s="9" t="s">
        <v>788</v>
      </c>
      <c r="G175" s="10">
        <v>8</v>
      </c>
      <c r="H175" s="10">
        <v>8</v>
      </c>
      <c r="I175" s="10"/>
      <c r="J175" s="10"/>
      <c r="K175" s="10"/>
      <c r="L175" s="56"/>
      <c r="M175" s="11"/>
    </row>
    <row r="176" spans="1:13" ht="24" x14ac:dyDescent="0.25">
      <c r="A176" s="6">
        <f t="shared" si="11"/>
        <v>173</v>
      </c>
      <c r="B176" s="23">
        <f t="shared" si="11"/>
        <v>5</v>
      </c>
      <c r="C176" s="84" t="s">
        <v>173</v>
      </c>
      <c r="D176" s="9" t="s">
        <v>178</v>
      </c>
      <c r="E176" s="9" t="s">
        <v>789</v>
      </c>
      <c r="F176" s="9" t="s">
        <v>790</v>
      </c>
      <c r="G176" s="10">
        <v>14</v>
      </c>
      <c r="H176" s="10">
        <v>14</v>
      </c>
      <c r="I176" s="10">
        <v>3500</v>
      </c>
      <c r="J176" s="10">
        <v>5500</v>
      </c>
      <c r="K176" s="10">
        <v>1</v>
      </c>
      <c r="L176" s="56" t="s">
        <v>791</v>
      </c>
      <c r="M176" s="11"/>
    </row>
    <row r="177" spans="1:13" ht="24" x14ac:dyDescent="0.25">
      <c r="A177" s="6">
        <f t="shared" si="11"/>
        <v>174</v>
      </c>
      <c r="B177" s="23">
        <f t="shared" si="11"/>
        <v>6</v>
      </c>
      <c r="C177" s="85" t="s">
        <v>173</v>
      </c>
      <c r="D177" s="12" t="s">
        <v>179</v>
      </c>
      <c r="E177" s="12" t="s">
        <v>792</v>
      </c>
      <c r="F177" s="12" t="s">
        <v>793</v>
      </c>
      <c r="G177" s="13">
        <v>6</v>
      </c>
      <c r="H177" s="13">
        <v>6</v>
      </c>
      <c r="I177" s="13"/>
      <c r="J177" s="13"/>
      <c r="K177" s="13">
        <v>0</v>
      </c>
      <c r="L177" s="57"/>
      <c r="M177" s="14"/>
    </row>
    <row r="178" spans="1:13" ht="24" x14ac:dyDescent="0.25">
      <c r="A178" s="6">
        <f t="shared" si="11"/>
        <v>175</v>
      </c>
      <c r="B178" s="23">
        <f t="shared" si="11"/>
        <v>7</v>
      </c>
      <c r="C178" s="84" t="s">
        <v>173</v>
      </c>
      <c r="D178" s="9" t="s">
        <v>180</v>
      </c>
      <c r="E178" s="9" t="s">
        <v>794</v>
      </c>
      <c r="F178" s="9" t="s">
        <v>795</v>
      </c>
      <c r="G178" s="10">
        <v>6</v>
      </c>
      <c r="H178" s="10">
        <v>6</v>
      </c>
      <c r="I178" s="10"/>
      <c r="J178" s="10"/>
      <c r="K178" s="10">
        <v>0</v>
      </c>
      <c r="L178" s="56"/>
      <c r="M178" s="11"/>
    </row>
    <row r="179" spans="1:13" ht="24" x14ac:dyDescent="0.25">
      <c r="A179" s="6">
        <f t="shared" si="11"/>
        <v>176</v>
      </c>
      <c r="B179" s="23">
        <f t="shared" si="11"/>
        <v>8</v>
      </c>
      <c r="C179" s="84" t="s">
        <v>173</v>
      </c>
      <c r="D179" s="9" t="s">
        <v>181</v>
      </c>
      <c r="E179" s="9" t="s">
        <v>796</v>
      </c>
      <c r="F179" s="9" t="s">
        <v>797</v>
      </c>
      <c r="G179" s="10">
        <v>14</v>
      </c>
      <c r="H179" s="10">
        <v>14</v>
      </c>
      <c r="I179" s="10">
        <v>3000</v>
      </c>
      <c r="J179" s="10">
        <v>4000</v>
      </c>
      <c r="K179" s="10">
        <v>1</v>
      </c>
      <c r="L179" s="56" t="s">
        <v>798</v>
      </c>
      <c r="M179" s="11"/>
    </row>
    <row r="180" spans="1:13" ht="24" x14ac:dyDescent="0.25">
      <c r="A180" s="6">
        <f t="shared" si="11"/>
        <v>177</v>
      </c>
      <c r="B180" s="24">
        <f t="shared" si="11"/>
        <v>9</v>
      </c>
      <c r="C180" s="85" t="s">
        <v>173</v>
      </c>
      <c r="D180" s="12" t="s">
        <v>182</v>
      </c>
      <c r="E180" s="12" t="s">
        <v>799</v>
      </c>
      <c r="F180" s="12" t="s">
        <v>800</v>
      </c>
      <c r="G180" s="13">
        <v>19</v>
      </c>
      <c r="H180" s="13">
        <v>17</v>
      </c>
      <c r="I180" s="13">
        <v>5000</v>
      </c>
      <c r="J180" s="13">
        <v>7000</v>
      </c>
      <c r="K180" s="13">
        <v>0</v>
      </c>
      <c r="L180" s="57" t="s">
        <v>333</v>
      </c>
      <c r="M180" s="14" t="s">
        <v>801</v>
      </c>
    </row>
    <row r="181" spans="1:13" x14ac:dyDescent="0.25">
      <c r="A181" s="6">
        <f t="shared" si="11"/>
        <v>178</v>
      </c>
      <c r="B181" s="23">
        <f t="shared" si="11"/>
        <v>10</v>
      </c>
      <c r="C181" s="84" t="s">
        <v>173</v>
      </c>
      <c r="D181" s="9" t="s">
        <v>183</v>
      </c>
      <c r="E181" s="9" t="s">
        <v>802</v>
      </c>
      <c r="F181" s="9" t="s">
        <v>803</v>
      </c>
      <c r="G181" s="10">
        <v>4</v>
      </c>
      <c r="H181" s="10">
        <v>2</v>
      </c>
      <c r="I181" s="10">
        <v>4000</v>
      </c>
      <c r="J181" s="10">
        <v>5000</v>
      </c>
      <c r="K181" s="10">
        <v>0</v>
      </c>
      <c r="L181" s="56"/>
      <c r="M181" s="11" t="s">
        <v>804</v>
      </c>
    </row>
    <row r="182" spans="1:13" ht="24" x14ac:dyDescent="0.25">
      <c r="A182" s="6">
        <f t="shared" ref="A182:B197" si="12">A181+1</f>
        <v>179</v>
      </c>
      <c r="B182" s="24">
        <f t="shared" si="12"/>
        <v>11</v>
      </c>
      <c r="C182" s="85" t="s">
        <v>173</v>
      </c>
      <c r="D182" s="12" t="s">
        <v>805</v>
      </c>
      <c r="E182" s="12" t="s">
        <v>806</v>
      </c>
      <c r="F182" s="12" t="s">
        <v>807</v>
      </c>
      <c r="G182" s="13">
        <v>47</v>
      </c>
      <c r="H182" s="13">
        <v>47</v>
      </c>
      <c r="I182" s="13">
        <v>12500</v>
      </c>
      <c r="J182" s="13">
        <v>28500</v>
      </c>
      <c r="K182" s="13">
        <v>1</v>
      </c>
      <c r="L182" s="57" t="s">
        <v>808</v>
      </c>
      <c r="M182" s="14"/>
    </row>
    <row r="183" spans="1:13" x14ac:dyDescent="0.25">
      <c r="A183" s="6">
        <f t="shared" si="12"/>
        <v>180</v>
      </c>
      <c r="B183" s="24">
        <f t="shared" si="12"/>
        <v>12</v>
      </c>
      <c r="C183" s="84" t="s">
        <v>173</v>
      </c>
      <c r="D183" s="9" t="s">
        <v>184</v>
      </c>
      <c r="E183" s="9" t="s">
        <v>809</v>
      </c>
      <c r="F183" s="9" t="s">
        <v>810</v>
      </c>
      <c r="G183" s="10">
        <v>5</v>
      </c>
      <c r="H183" s="10">
        <v>5</v>
      </c>
      <c r="I183" s="10">
        <v>4000</v>
      </c>
      <c r="J183" s="10">
        <v>4000</v>
      </c>
      <c r="K183" s="10">
        <v>0</v>
      </c>
      <c r="L183" s="56"/>
      <c r="M183" s="11"/>
    </row>
    <row r="184" spans="1:13" x14ac:dyDescent="0.25">
      <c r="A184" s="6">
        <f t="shared" si="12"/>
        <v>181</v>
      </c>
      <c r="B184" s="24">
        <f t="shared" si="12"/>
        <v>13</v>
      </c>
      <c r="C184" s="84" t="s">
        <v>173</v>
      </c>
      <c r="D184" s="9" t="s">
        <v>185</v>
      </c>
      <c r="E184" s="9" t="s">
        <v>811</v>
      </c>
      <c r="F184" s="9" t="s">
        <v>812</v>
      </c>
      <c r="G184" s="10">
        <v>12</v>
      </c>
      <c r="H184" s="10">
        <v>12</v>
      </c>
      <c r="I184" s="10">
        <v>2500</v>
      </c>
      <c r="J184" s="10">
        <v>2500</v>
      </c>
      <c r="K184" s="10">
        <v>0</v>
      </c>
      <c r="L184" s="56" t="s">
        <v>305</v>
      </c>
      <c r="M184" s="11"/>
    </row>
    <row r="185" spans="1:13" ht="33.75" x14ac:dyDescent="0.25">
      <c r="A185" s="6">
        <f t="shared" si="12"/>
        <v>182</v>
      </c>
      <c r="B185" s="23">
        <f t="shared" si="12"/>
        <v>14</v>
      </c>
      <c r="C185" s="85" t="s">
        <v>173</v>
      </c>
      <c r="D185" s="12" t="s">
        <v>186</v>
      </c>
      <c r="E185" s="12" t="s">
        <v>445</v>
      </c>
      <c r="F185" s="12" t="s">
        <v>813</v>
      </c>
      <c r="G185" s="13">
        <v>6</v>
      </c>
      <c r="H185" s="13">
        <v>6</v>
      </c>
      <c r="I185" s="13">
        <v>4000</v>
      </c>
      <c r="J185" s="13">
        <v>12000</v>
      </c>
      <c r="K185" s="13">
        <v>1</v>
      </c>
      <c r="L185" s="57" t="s">
        <v>814</v>
      </c>
      <c r="M185" s="14"/>
    </row>
    <row r="186" spans="1:13" ht="24" x14ac:dyDescent="0.25">
      <c r="A186" s="6">
        <f t="shared" si="12"/>
        <v>183</v>
      </c>
      <c r="B186" s="23">
        <f t="shared" si="12"/>
        <v>15</v>
      </c>
      <c r="C186" s="84" t="s">
        <v>173</v>
      </c>
      <c r="D186" s="9" t="s">
        <v>187</v>
      </c>
      <c r="E186" s="9" t="s">
        <v>815</v>
      </c>
      <c r="F186" s="9" t="s">
        <v>816</v>
      </c>
      <c r="G186" s="10">
        <v>65</v>
      </c>
      <c r="H186" s="10">
        <v>65</v>
      </c>
      <c r="I186" s="10">
        <v>7500</v>
      </c>
      <c r="J186" s="10">
        <v>12000</v>
      </c>
      <c r="K186" s="10">
        <v>1</v>
      </c>
      <c r="L186" s="56" t="s">
        <v>817</v>
      </c>
      <c r="M186" s="11"/>
    </row>
    <row r="187" spans="1:13" ht="24" x14ac:dyDescent="0.25">
      <c r="A187" s="6">
        <f t="shared" si="12"/>
        <v>184</v>
      </c>
      <c r="B187" s="24">
        <f t="shared" si="12"/>
        <v>16</v>
      </c>
      <c r="C187" s="85" t="s">
        <v>173</v>
      </c>
      <c r="D187" s="12" t="s">
        <v>188</v>
      </c>
      <c r="E187" s="12" t="s">
        <v>818</v>
      </c>
      <c r="F187" s="12" t="s">
        <v>819</v>
      </c>
      <c r="G187" s="13">
        <v>9</v>
      </c>
      <c r="H187" s="13">
        <v>9</v>
      </c>
      <c r="I187" s="13">
        <v>8000</v>
      </c>
      <c r="J187" s="13">
        <v>20000</v>
      </c>
      <c r="K187" s="13">
        <v>1</v>
      </c>
      <c r="L187" s="57" t="s">
        <v>820</v>
      </c>
      <c r="M187" s="14"/>
    </row>
    <row r="188" spans="1:13" ht="24" x14ac:dyDescent="0.25">
      <c r="A188" s="6">
        <f t="shared" si="12"/>
        <v>185</v>
      </c>
      <c r="B188" s="24">
        <f t="shared" si="12"/>
        <v>17</v>
      </c>
      <c r="C188" s="85" t="s">
        <v>173</v>
      </c>
      <c r="D188" s="12" t="s">
        <v>189</v>
      </c>
      <c r="E188" s="12" t="s">
        <v>821</v>
      </c>
      <c r="F188" s="12" t="s">
        <v>822</v>
      </c>
      <c r="G188" s="13">
        <v>10</v>
      </c>
      <c r="H188" s="13">
        <v>10</v>
      </c>
      <c r="I188" s="13">
        <v>5000</v>
      </c>
      <c r="J188" s="13">
        <v>7000</v>
      </c>
      <c r="K188" s="13">
        <v>1</v>
      </c>
      <c r="L188" s="57" t="s">
        <v>823</v>
      </c>
      <c r="M188" s="14"/>
    </row>
    <row r="189" spans="1:13" x14ac:dyDescent="0.25">
      <c r="A189" s="6">
        <f t="shared" si="12"/>
        <v>186</v>
      </c>
      <c r="B189" s="23">
        <f t="shared" si="12"/>
        <v>18</v>
      </c>
      <c r="C189" s="84" t="s">
        <v>173</v>
      </c>
      <c r="D189" s="9" t="s">
        <v>190</v>
      </c>
      <c r="E189" s="9" t="s">
        <v>824</v>
      </c>
      <c r="F189" s="9" t="s">
        <v>825</v>
      </c>
      <c r="G189" s="10">
        <v>15</v>
      </c>
      <c r="H189" s="10">
        <v>15</v>
      </c>
      <c r="I189" s="10"/>
      <c r="J189" s="10"/>
      <c r="K189" s="10"/>
      <c r="L189" s="56"/>
      <c r="M189" s="11"/>
    </row>
    <row r="190" spans="1:13" x14ac:dyDescent="0.25">
      <c r="A190" s="6">
        <f t="shared" si="12"/>
        <v>187</v>
      </c>
      <c r="B190" s="24">
        <f t="shared" si="12"/>
        <v>19</v>
      </c>
      <c r="C190" s="85" t="s">
        <v>173</v>
      </c>
      <c r="D190" s="12" t="s">
        <v>191</v>
      </c>
      <c r="E190" s="12" t="s">
        <v>826</v>
      </c>
      <c r="F190" s="12" t="s">
        <v>827</v>
      </c>
      <c r="G190" s="13">
        <v>18</v>
      </c>
      <c r="H190" s="13">
        <v>18</v>
      </c>
      <c r="I190" s="13"/>
      <c r="J190" s="13"/>
      <c r="K190" s="13"/>
      <c r="L190" s="57"/>
      <c r="M190" s="14"/>
    </row>
    <row r="191" spans="1:13" x14ac:dyDescent="0.25">
      <c r="A191" s="6">
        <f t="shared" si="12"/>
        <v>188</v>
      </c>
      <c r="B191" s="24">
        <f t="shared" si="12"/>
        <v>20</v>
      </c>
      <c r="C191" s="85" t="s">
        <v>173</v>
      </c>
      <c r="D191" s="12" t="s">
        <v>192</v>
      </c>
      <c r="E191" s="12" t="s">
        <v>828</v>
      </c>
      <c r="F191" s="12" t="s">
        <v>829</v>
      </c>
      <c r="G191" s="13">
        <v>10</v>
      </c>
      <c r="H191" s="13">
        <v>10</v>
      </c>
      <c r="I191" s="13">
        <v>5000</v>
      </c>
      <c r="J191" s="13">
        <v>5000</v>
      </c>
      <c r="K191" s="13">
        <v>1</v>
      </c>
      <c r="L191" s="57" t="s">
        <v>820</v>
      </c>
      <c r="M191" s="14"/>
    </row>
    <row r="192" spans="1:13" ht="30" customHeight="1" x14ac:dyDescent="0.25">
      <c r="A192" s="6">
        <f t="shared" si="12"/>
        <v>189</v>
      </c>
      <c r="B192" s="23">
        <f t="shared" si="12"/>
        <v>21</v>
      </c>
      <c r="C192" s="84" t="s">
        <v>173</v>
      </c>
      <c r="D192" s="9" t="s">
        <v>193</v>
      </c>
      <c r="E192" s="9" t="s">
        <v>830</v>
      </c>
      <c r="F192" s="9" t="s">
        <v>831</v>
      </c>
      <c r="G192" s="10">
        <v>6</v>
      </c>
      <c r="H192" s="10">
        <v>6</v>
      </c>
      <c r="I192" s="10"/>
      <c r="J192" s="10"/>
      <c r="K192" s="10"/>
      <c r="L192" s="56"/>
      <c r="M192" s="11"/>
    </row>
    <row r="193" spans="1:13" ht="22.5" x14ac:dyDescent="0.25">
      <c r="A193" s="6">
        <f t="shared" si="12"/>
        <v>190</v>
      </c>
      <c r="B193" s="24">
        <f t="shared" si="12"/>
        <v>22</v>
      </c>
      <c r="C193" s="85" t="s">
        <v>173</v>
      </c>
      <c r="D193" s="12" t="s">
        <v>194</v>
      </c>
      <c r="E193" s="12" t="s">
        <v>832</v>
      </c>
      <c r="F193" s="12" t="s">
        <v>833</v>
      </c>
      <c r="G193" s="13">
        <v>18</v>
      </c>
      <c r="H193" s="13">
        <v>13</v>
      </c>
      <c r="I193" s="13">
        <v>5000</v>
      </c>
      <c r="J193" s="13">
        <v>5000</v>
      </c>
      <c r="K193" s="13">
        <v>1</v>
      </c>
      <c r="L193" s="57" t="s">
        <v>834</v>
      </c>
      <c r="M193" s="14" t="s">
        <v>835</v>
      </c>
    </row>
    <row r="194" spans="1:13" x14ac:dyDescent="0.25">
      <c r="A194" s="6">
        <f t="shared" si="12"/>
        <v>191</v>
      </c>
      <c r="B194" s="24">
        <f t="shared" si="12"/>
        <v>23</v>
      </c>
      <c r="C194" s="84" t="s">
        <v>173</v>
      </c>
      <c r="D194" s="9" t="s">
        <v>195</v>
      </c>
      <c r="E194" s="9"/>
      <c r="F194" s="9"/>
      <c r="G194" s="10">
        <v>3</v>
      </c>
      <c r="H194" s="10">
        <v>3</v>
      </c>
      <c r="I194" s="10"/>
      <c r="J194" s="10"/>
      <c r="K194" s="10"/>
      <c r="L194" s="56"/>
      <c r="M194" s="11"/>
    </row>
    <row r="195" spans="1:13" ht="24" x14ac:dyDescent="0.25">
      <c r="A195" s="6">
        <f t="shared" si="12"/>
        <v>192</v>
      </c>
      <c r="B195" s="24">
        <f t="shared" si="12"/>
        <v>24</v>
      </c>
      <c r="C195" s="84" t="s">
        <v>173</v>
      </c>
      <c r="D195" s="9" t="s">
        <v>196</v>
      </c>
      <c r="E195" s="9" t="s">
        <v>836</v>
      </c>
      <c r="F195" s="9" t="s">
        <v>837</v>
      </c>
      <c r="G195" s="10">
        <v>10</v>
      </c>
      <c r="H195" s="10">
        <v>7</v>
      </c>
      <c r="I195" s="10">
        <v>3000</v>
      </c>
      <c r="J195" s="10">
        <v>5000</v>
      </c>
      <c r="K195" s="10">
        <v>0</v>
      </c>
      <c r="L195" s="56"/>
      <c r="M195" s="11" t="s">
        <v>838</v>
      </c>
    </row>
    <row r="196" spans="1:13" ht="24" x14ac:dyDescent="0.25">
      <c r="A196" s="6">
        <f t="shared" si="12"/>
        <v>193</v>
      </c>
      <c r="B196" s="24">
        <f t="shared" si="12"/>
        <v>25</v>
      </c>
      <c r="C196" s="85" t="s">
        <v>173</v>
      </c>
      <c r="D196" s="12" t="s">
        <v>197</v>
      </c>
      <c r="E196" s="12" t="s">
        <v>839</v>
      </c>
      <c r="F196" s="12" t="s">
        <v>840</v>
      </c>
      <c r="G196" s="13">
        <v>15</v>
      </c>
      <c r="H196" s="13">
        <v>12</v>
      </c>
      <c r="I196" s="13">
        <v>5000</v>
      </c>
      <c r="J196" s="13">
        <v>5000</v>
      </c>
      <c r="K196" s="13">
        <v>1</v>
      </c>
      <c r="L196" s="57" t="s">
        <v>841</v>
      </c>
      <c r="M196" s="14" t="s">
        <v>842</v>
      </c>
    </row>
    <row r="197" spans="1:13" x14ac:dyDescent="0.25">
      <c r="A197" s="6">
        <f t="shared" si="12"/>
        <v>194</v>
      </c>
      <c r="B197" s="24">
        <f t="shared" si="12"/>
        <v>26</v>
      </c>
      <c r="C197" s="84" t="s">
        <v>173</v>
      </c>
      <c r="D197" s="9" t="s">
        <v>198</v>
      </c>
      <c r="E197" s="9"/>
      <c r="F197" s="9"/>
      <c r="G197" s="10">
        <v>6</v>
      </c>
      <c r="H197" s="10">
        <v>6</v>
      </c>
      <c r="I197" s="10"/>
      <c r="J197" s="10"/>
      <c r="K197" s="10"/>
      <c r="L197" s="56"/>
      <c r="M197" s="11"/>
    </row>
    <row r="198" spans="1:13" ht="24" x14ac:dyDescent="0.25">
      <c r="A198" s="6">
        <f t="shared" ref="A198:B213" si="13">A197+1</f>
        <v>195</v>
      </c>
      <c r="B198" s="24">
        <f t="shared" si="13"/>
        <v>27</v>
      </c>
      <c r="C198" s="85" t="s">
        <v>173</v>
      </c>
      <c r="D198" s="12" t="s">
        <v>199</v>
      </c>
      <c r="E198" s="12" t="s">
        <v>843</v>
      </c>
      <c r="F198" s="12" t="s">
        <v>844</v>
      </c>
      <c r="G198" s="13">
        <v>13</v>
      </c>
      <c r="H198" s="13">
        <v>13</v>
      </c>
      <c r="I198" s="13">
        <v>4000</v>
      </c>
      <c r="J198" s="13">
        <v>5000</v>
      </c>
      <c r="K198" s="13">
        <v>1</v>
      </c>
      <c r="L198" s="57" t="s">
        <v>845</v>
      </c>
      <c r="M198" s="14"/>
    </row>
    <row r="199" spans="1:13" ht="22.5" x14ac:dyDescent="0.25">
      <c r="A199" s="6">
        <f t="shared" si="13"/>
        <v>196</v>
      </c>
      <c r="B199" s="23">
        <f t="shared" si="13"/>
        <v>28</v>
      </c>
      <c r="C199" s="84" t="s">
        <v>173</v>
      </c>
      <c r="D199" s="9" t="s">
        <v>200</v>
      </c>
      <c r="E199" s="9" t="s">
        <v>846</v>
      </c>
      <c r="F199" s="9">
        <v>97645011</v>
      </c>
      <c r="G199" s="10">
        <v>9</v>
      </c>
      <c r="H199" s="10">
        <v>9</v>
      </c>
      <c r="I199" s="10">
        <v>5000</v>
      </c>
      <c r="J199" s="10">
        <v>5000</v>
      </c>
      <c r="K199" s="10">
        <v>1</v>
      </c>
      <c r="L199" s="56" t="s">
        <v>847</v>
      </c>
      <c r="M199" s="11"/>
    </row>
    <row r="200" spans="1:13" ht="24" x14ac:dyDescent="0.25">
      <c r="A200" s="6">
        <f t="shared" si="13"/>
        <v>197</v>
      </c>
      <c r="B200" s="24">
        <f t="shared" si="13"/>
        <v>29</v>
      </c>
      <c r="C200" s="85" t="s">
        <v>173</v>
      </c>
      <c r="D200" s="12" t="s">
        <v>201</v>
      </c>
      <c r="E200" s="12" t="s">
        <v>848</v>
      </c>
      <c r="F200" s="12" t="s">
        <v>849</v>
      </c>
      <c r="G200" s="13">
        <v>22</v>
      </c>
      <c r="H200" s="13">
        <v>22</v>
      </c>
      <c r="I200" s="13">
        <v>17500</v>
      </c>
      <c r="J200" s="13">
        <v>23500</v>
      </c>
      <c r="K200" s="13">
        <v>0</v>
      </c>
      <c r="L200" s="57" t="s">
        <v>333</v>
      </c>
      <c r="M200" s="14"/>
    </row>
    <row r="201" spans="1:13" ht="24" x14ac:dyDescent="0.25">
      <c r="A201" s="6">
        <f t="shared" si="13"/>
        <v>198</v>
      </c>
      <c r="B201" s="23">
        <f t="shared" si="13"/>
        <v>30</v>
      </c>
      <c r="C201" s="84" t="s">
        <v>173</v>
      </c>
      <c r="D201" s="9" t="s">
        <v>202</v>
      </c>
      <c r="E201" s="9" t="s">
        <v>850</v>
      </c>
      <c r="F201" s="9" t="s">
        <v>851</v>
      </c>
      <c r="G201" s="10">
        <v>9</v>
      </c>
      <c r="H201" s="10">
        <v>9</v>
      </c>
      <c r="I201" s="10">
        <v>8500</v>
      </c>
      <c r="J201" s="10">
        <v>15000</v>
      </c>
      <c r="K201" s="10">
        <v>1</v>
      </c>
      <c r="L201" s="56" t="s">
        <v>852</v>
      </c>
      <c r="M201" s="11"/>
    </row>
    <row r="202" spans="1:13" ht="24" x14ac:dyDescent="0.25">
      <c r="A202" s="6">
        <f t="shared" si="13"/>
        <v>199</v>
      </c>
      <c r="B202" s="24">
        <f t="shared" si="13"/>
        <v>31</v>
      </c>
      <c r="C202" s="85" t="s">
        <v>173</v>
      </c>
      <c r="D202" s="12" t="s">
        <v>203</v>
      </c>
      <c r="E202" s="12" t="s">
        <v>853</v>
      </c>
      <c r="F202" s="12" t="s">
        <v>854</v>
      </c>
      <c r="G202" s="13">
        <v>6</v>
      </c>
      <c r="H202" s="13">
        <v>6</v>
      </c>
      <c r="I202" s="13">
        <v>6000</v>
      </c>
      <c r="J202" s="13">
        <v>6000</v>
      </c>
      <c r="K202" s="13">
        <v>1</v>
      </c>
      <c r="L202" s="57" t="s">
        <v>855</v>
      </c>
      <c r="M202" s="14"/>
    </row>
    <row r="203" spans="1:13" ht="25.5" customHeight="1" x14ac:dyDescent="0.25">
      <c r="A203" s="6">
        <f t="shared" si="13"/>
        <v>200</v>
      </c>
      <c r="B203" s="23">
        <f t="shared" si="13"/>
        <v>32</v>
      </c>
      <c r="C203" s="84" t="s">
        <v>173</v>
      </c>
      <c r="D203" s="9" t="s">
        <v>204</v>
      </c>
      <c r="E203" s="9" t="s">
        <v>856</v>
      </c>
      <c r="F203" s="9" t="s">
        <v>857</v>
      </c>
      <c r="G203" s="10">
        <v>8</v>
      </c>
      <c r="H203" s="10">
        <v>8</v>
      </c>
      <c r="I203" s="10">
        <v>3500</v>
      </c>
      <c r="J203" s="10">
        <v>3500</v>
      </c>
      <c r="K203" s="10">
        <v>1</v>
      </c>
      <c r="L203" s="56" t="s">
        <v>858</v>
      </c>
      <c r="M203" s="11"/>
    </row>
    <row r="204" spans="1:13" ht="24" x14ac:dyDescent="0.25">
      <c r="A204" s="6">
        <f t="shared" si="13"/>
        <v>201</v>
      </c>
      <c r="B204" s="24">
        <f t="shared" si="13"/>
        <v>33</v>
      </c>
      <c r="C204" s="85" t="s">
        <v>173</v>
      </c>
      <c r="D204" s="12" t="s">
        <v>205</v>
      </c>
      <c r="E204" s="12" t="s">
        <v>859</v>
      </c>
      <c r="F204" s="12" t="s">
        <v>860</v>
      </c>
      <c r="G204" s="13">
        <v>13</v>
      </c>
      <c r="H204" s="13">
        <v>13</v>
      </c>
      <c r="I204" s="13">
        <v>5000</v>
      </c>
      <c r="J204" s="13">
        <v>5000</v>
      </c>
      <c r="K204" s="13">
        <v>1</v>
      </c>
      <c r="L204" s="57" t="s">
        <v>861</v>
      </c>
      <c r="M204" s="14"/>
    </row>
    <row r="205" spans="1:13" ht="22.5" customHeight="1" x14ac:dyDescent="0.25">
      <c r="A205" s="6">
        <f t="shared" si="13"/>
        <v>202</v>
      </c>
      <c r="B205" s="23">
        <f t="shared" si="13"/>
        <v>34</v>
      </c>
      <c r="C205" s="84" t="s">
        <v>173</v>
      </c>
      <c r="D205" s="9" t="s">
        <v>206</v>
      </c>
      <c r="E205" s="9" t="s">
        <v>862</v>
      </c>
      <c r="F205" s="9" t="s">
        <v>863</v>
      </c>
      <c r="G205" s="10">
        <v>14</v>
      </c>
      <c r="H205" s="10">
        <v>14</v>
      </c>
      <c r="I205" s="10">
        <v>6500</v>
      </c>
      <c r="J205" s="10">
        <v>7500</v>
      </c>
      <c r="K205" s="10">
        <v>1</v>
      </c>
      <c r="L205" s="56" t="s">
        <v>864</v>
      </c>
      <c r="M205" s="11"/>
    </row>
    <row r="206" spans="1:13" ht="24" x14ac:dyDescent="0.25">
      <c r="A206" s="6">
        <f t="shared" si="13"/>
        <v>203</v>
      </c>
      <c r="B206" s="23">
        <f t="shared" si="13"/>
        <v>35</v>
      </c>
      <c r="C206" s="84" t="s">
        <v>173</v>
      </c>
      <c r="D206" s="9" t="s">
        <v>207</v>
      </c>
      <c r="E206" s="9" t="s">
        <v>865</v>
      </c>
      <c r="F206" s="9" t="s">
        <v>866</v>
      </c>
      <c r="G206" s="10">
        <v>8</v>
      </c>
      <c r="H206" s="10">
        <v>8</v>
      </c>
      <c r="I206" s="10">
        <v>3000</v>
      </c>
      <c r="J206" s="10">
        <v>4500</v>
      </c>
      <c r="K206" s="10">
        <v>1</v>
      </c>
      <c r="L206" s="56" t="s">
        <v>867</v>
      </c>
      <c r="M206" s="11"/>
    </row>
    <row r="207" spans="1:13" ht="30" customHeight="1" x14ac:dyDescent="0.25">
      <c r="A207" s="6">
        <f t="shared" si="13"/>
        <v>204</v>
      </c>
      <c r="B207" s="23">
        <f t="shared" si="13"/>
        <v>36</v>
      </c>
      <c r="C207" s="84" t="s">
        <v>173</v>
      </c>
      <c r="D207" s="9" t="s">
        <v>208</v>
      </c>
      <c r="E207" s="9" t="s">
        <v>868</v>
      </c>
      <c r="F207" s="9" t="s">
        <v>869</v>
      </c>
      <c r="G207" s="10">
        <v>9</v>
      </c>
      <c r="H207" s="10">
        <v>9</v>
      </c>
      <c r="I207" s="10">
        <v>5000</v>
      </c>
      <c r="J207" s="10">
        <v>5000</v>
      </c>
      <c r="K207" s="10">
        <v>1</v>
      </c>
      <c r="L207" s="56" t="s">
        <v>870</v>
      </c>
      <c r="M207" s="11"/>
    </row>
    <row r="208" spans="1:13" ht="24" customHeight="1" x14ac:dyDescent="0.25">
      <c r="A208" s="6">
        <f t="shared" si="13"/>
        <v>205</v>
      </c>
      <c r="B208" s="24">
        <f t="shared" si="13"/>
        <v>37</v>
      </c>
      <c r="C208" s="85" t="s">
        <v>173</v>
      </c>
      <c r="D208" s="12" t="s">
        <v>871</v>
      </c>
      <c r="E208" s="12" t="s">
        <v>872</v>
      </c>
      <c r="F208" s="12" t="s">
        <v>873</v>
      </c>
      <c r="G208" s="13">
        <v>15</v>
      </c>
      <c r="H208" s="13">
        <v>15</v>
      </c>
      <c r="I208" s="13">
        <v>3000</v>
      </c>
      <c r="J208" s="13">
        <v>6000</v>
      </c>
      <c r="K208" s="13">
        <v>0</v>
      </c>
      <c r="L208" s="57"/>
      <c r="M208" s="14" t="s">
        <v>874</v>
      </c>
    </row>
    <row r="209" spans="1:13" x14ac:dyDescent="0.25">
      <c r="A209" s="6">
        <f t="shared" si="13"/>
        <v>206</v>
      </c>
      <c r="B209" s="23">
        <f t="shared" si="13"/>
        <v>38</v>
      </c>
      <c r="C209" s="84" t="s">
        <v>173</v>
      </c>
      <c r="D209" s="9" t="s">
        <v>209</v>
      </c>
      <c r="E209" s="9" t="s">
        <v>875</v>
      </c>
      <c r="F209" s="9" t="s">
        <v>876</v>
      </c>
      <c r="G209" s="10">
        <v>12</v>
      </c>
      <c r="H209" s="10">
        <v>12</v>
      </c>
      <c r="I209" s="10"/>
      <c r="J209" s="10"/>
      <c r="K209" s="10"/>
      <c r="L209" s="56"/>
      <c r="M209" s="11"/>
    </row>
    <row r="210" spans="1:13" ht="24" x14ac:dyDescent="0.25">
      <c r="A210" s="6">
        <f t="shared" si="13"/>
        <v>207</v>
      </c>
      <c r="B210" s="24">
        <f t="shared" si="13"/>
        <v>39</v>
      </c>
      <c r="C210" s="85" t="s">
        <v>173</v>
      </c>
      <c r="D210" s="12" t="s">
        <v>210</v>
      </c>
      <c r="E210" s="12" t="s">
        <v>877</v>
      </c>
      <c r="F210" s="12" t="s">
        <v>878</v>
      </c>
      <c r="G210" s="13">
        <v>11</v>
      </c>
      <c r="H210" s="13">
        <v>11</v>
      </c>
      <c r="I210" s="13">
        <v>6000</v>
      </c>
      <c r="J210" s="13">
        <v>15000</v>
      </c>
      <c r="K210" s="13">
        <v>1</v>
      </c>
      <c r="L210" s="57" t="s">
        <v>879</v>
      </c>
      <c r="M210" s="14"/>
    </row>
    <row r="211" spans="1:13" x14ac:dyDescent="0.25">
      <c r="A211" s="6">
        <f t="shared" si="13"/>
        <v>208</v>
      </c>
      <c r="B211" s="23">
        <f t="shared" si="13"/>
        <v>40</v>
      </c>
      <c r="C211" s="84" t="s">
        <v>173</v>
      </c>
      <c r="D211" s="9" t="s">
        <v>211</v>
      </c>
      <c r="E211" s="9" t="s">
        <v>880</v>
      </c>
      <c r="F211" s="9" t="s">
        <v>881</v>
      </c>
      <c r="G211" s="10">
        <v>29</v>
      </c>
      <c r="H211" s="10">
        <v>29</v>
      </c>
      <c r="I211" s="10">
        <v>3500</v>
      </c>
      <c r="J211" s="10">
        <v>5000</v>
      </c>
      <c r="K211" s="10">
        <v>1</v>
      </c>
      <c r="L211" s="56" t="s">
        <v>882</v>
      </c>
      <c r="M211" s="11"/>
    </row>
    <row r="212" spans="1:13" ht="24" x14ac:dyDescent="0.25">
      <c r="A212" s="6">
        <f t="shared" si="13"/>
        <v>209</v>
      </c>
      <c r="B212" s="24">
        <f t="shared" si="13"/>
        <v>41</v>
      </c>
      <c r="C212" s="85" t="s">
        <v>173</v>
      </c>
      <c r="D212" s="12" t="s">
        <v>212</v>
      </c>
      <c r="E212" s="12" t="s">
        <v>883</v>
      </c>
      <c r="F212" s="12" t="s">
        <v>884</v>
      </c>
      <c r="G212" s="13">
        <v>9</v>
      </c>
      <c r="H212" s="13">
        <v>9</v>
      </c>
      <c r="I212" s="13">
        <v>4000</v>
      </c>
      <c r="J212" s="13">
        <v>5000</v>
      </c>
      <c r="K212" s="13">
        <v>1</v>
      </c>
      <c r="L212" s="57" t="s">
        <v>885</v>
      </c>
      <c r="M212" s="14"/>
    </row>
    <row r="213" spans="1:13" ht="24" x14ac:dyDescent="0.25">
      <c r="A213" s="6">
        <f t="shared" si="13"/>
        <v>210</v>
      </c>
      <c r="B213" s="23">
        <f t="shared" si="13"/>
        <v>42</v>
      </c>
      <c r="C213" s="84" t="s">
        <v>173</v>
      </c>
      <c r="D213" s="9" t="s">
        <v>213</v>
      </c>
      <c r="E213" s="9" t="s">
        <v>886</v>
      </c>
      <c r="F213" s="9" t="s">
        <v>887</v>
      </c>
      <c r="G213" s="10">
        <v>6</v>
      </c>
      <c r="H213" s="10">
        <v>6</v>
      </c>
      <c r="I213" s="10">
        <v>7000</v>
      </c>
      <c r="J213" s="10">
        <v>7000</v>
      </c>
      <c r="K213" s="10">
        <v>1</v>
      </c>
      <c r="L213" s="56" t="s">
        <v>888</v>
      </c>
      <c r="M213" s="11"/>
    </row>
    <row r="214" spans="1:13" ht="24" x14ac:dyDescent="0.25">
      <c r="A214" s="6">
        <f t="shared" ref="A214:B229" si="14">A213+1</f>
        <v>211</v>
      </c>
      <c r="B214" s="24">
        <f t="shared" si="14"/>
        <v>43</v>
      </c>
      <c r="C214" s="85" t="s">
        <v>173</v>
      </c>
      <c r="D214" s="12" t="s">
        <v>214</v>
      </c>
      <c r="E214" s="12" t="s">
        <v>889</v>
      </c>
      <c r="F214" s="12" t="s">
        <v>890</v>
      </c>
      <c r="G214" s="13">
        <v>10</v>
      </c>
      <c r="H214" s="13">
        <v>9</v>
      </c>
      <c r="I214" s="13">
        <v>5000</v>
      </c>
      <c r="J214" s="13">
        <v>5000</v>
      </c>
      <c r="K214" s="13">
        <v>0</v>
      </c>
      <c r="L214" s="57"/>
      <c r="M214" s="14" t="s">
        <v>891</v>
      </c>
    </row>
    <row r="215" spans="1:13" ht="24" x14ac:dyDescent="0.25">
      <c r="A215" s="6">
        <f t="shared" si="14"/>
        <v>212</v>
      </c>
      <c r="B215" s="23">
        <f t="shared" si="14"/>
        <v>44</v>
      </c>
      <c r="C215" s="84" t="s">
        <v>173</v>
      </c>
      <c r="D215" s="9" t="s">
        <v>215</v>
      </c>
      <c r="E215" s="9" t="s">
        <v>892</v>
      </c>
      <c r="F215" s="9" t="s">
        <v>893</v>
      </c>
      <c r="G215" s="10"/>
      <c r="H215" s="10"/>
      <c r="I215" s="10"/>
      <c r="J215" s="10"/>
      <c r="K215" s="10"/>
      <c r="L215" s="56"/>
      <c r="M215" s="11" t="s">
        <v>638</v>
      </c>
    </row>
    <row r="216" spans="1:13" ht="24" x14ac:dyDescent="0.25">
      <c r="A216" s="6">
        <f t="shared" si="14"/>
        <v>213</v>
      </c>
      <c r="B216" s="24">
        <f t="shared" si="14"/>
        <v>45</v>
      </c>
      <c r="C216" s="85" t="s">
        <v>173</v>
      </c>
      <c r="D216" s="12" t="s">
        <v>216</v>
      </c>
      <c r="E216" s="12" t="s">
        <v>894</v>
      </c>
      <c r="F216" s="12" t="s">
        <v>895</v>
      </c>
      <c r="G216" s="13">
        <v>11</v>
      </c>
      <c r="H216" s="13">
        <v>11</v>
      </c>
      <c r="I216" s="13">
        <v>2000</v>
      </c>
      <c r="J216" s="13">
        <v>5000</v>
      </c>
      <c r="K216" s="13">
        <v>0</v>
      </c>
      <c r="L216" s="57" t="s">
        <v>333</v>
      </c>
      <c r="M216" s="14"/>
    </row>
    <row r="217" spans="1:13" ht="24" x14ac:dyDescent="0.25">
      <c r="A217" s="6">
        <f t="shared" si="14"/>
        <v>214</v>
      </c>
      <c r="B217" s="23">
        <f t="shared" si="14"/>
        <v>46</v>
      </c>
      <c r="C217" s="84" t="s">
        <v>173</v>
      </c>
      <c r="D217" s="9" t="s">
        <v>217</v>
      </c>
      <c r="E217" s="9" t="s">
        <v>896</v>
      </c>
      <c r="F217" s="9" t="s">
        <v>897</v>
      </c>
      <c r="G217" s="10">
        <v>19</v>
      </c>
      <c r="H217" s="10">
        <v>19</v>
      </c>
      <c r="I217" s="10">
        <v>5000</v>
      </c>
      <c r="J217" s="10">
        <v>9000</v>
      </c>
      <c r="K217" s="10">
        <v>1</v>
      </c>
      <c r="L217" s="56" t="s">
        <v>898</v>
      </c>
      <c r="M217" s="11"/>
    </row>
    <row r="218" spans="1:13" x14ac:dyDescent="0.25">
      <c r="A218" s="6">
        <f t="shared" si="14"/>
        <v>215</v>
      </c>
      <c r="B218" s="23">
        <f t="shared" si="14"/>
        <v>47</v>
      </c>
      <c r="C218" s="85" t="s">
        <v>173</v>
      </c>
      <c r="D218" s="12" t="s">
        <v>218</v>
      </c>
      <c r="E218" s="12" t="s">
        <v>899</v>
      </c>
      <c r="F218" s="12" t="s">
        <v>900</v>
      </c>
      <c r="G218" s="13">
        <v>6</v>
      </c>
      <c r="H218" s="13">
        <v>6</v>
      </c>
      <c r="I218" s="13"/>
      <c r="J218" s="13"/>
      <c r="K218" s="13"/>
      <c r="L218" s="57"/>
      <c r="M218" s="14" t="s">
        <v>638</v>
      </c>
    </row>
    <row r="219" spans="1:13" ht="22.5" x14ac:dyDescent="0.25">
      <c r="A219" s="6">
        <f t="shared" si="14"/>
        <v>216</v>
      </c>
      <c r="B219" s="23">
        <f t="shared" si="14"/>
        <v>48</v>
      </c>
      <c r="C219" s="84" t="s">
        <v>173</v>
      </c>
      <c r="D219" s="9" t="s">
        <v>219</v>
      </c>
      <c r="E219" s="9" t="s">
        <v>901</v>
      </c>
      <c r="F219" s="9" t="s">
        <v>902</v>
      </c>
      <c r="G219" s="10">
        <v>10</v>
      </c>
      <c r="H219" s="10">
        <v>10</v>
      </c>
      <c r="I219" s="10">
        <v>6500</v>
      </c>
      <c r="J219" s="10">
        <v>6500</v>
      </c>
      <c r="K219" s="10">
        <v>1</v>
      </c>
      <c r="L219" s="56" t="s">
        <v>903</v>
      </c>
      <c r="M219" s="11"/>
    </row>
    <row r="220" spans="1:13" ht="28.5" x14ac:dyDescent="0.25">
      <c r="A220" s="6">
        <f t="shared" si="14"/>
        <v>217</v>
      </c>
      <c r="B220" s="24">
        <f t="shared" si="14"/>
        <v>49</v>
      </c>
      <c r="C220" s="85" t="s">
        <v>173</v>
      </c>
      <c r="D220" s="12" t="s">
        <v>220</v>
      </c>
      <c r="E220" s="12" t="s">
        <v>904</v>
      </c>
      <c r="F220" s="12" t="s">
        <v>905</v>
      </c>
      <c r="G220" s="13">
        <v>8</v>
      </c>
      <c r="H220" s="13">
        <v>6</v>
      </c>
      <c r="I220" s="13">
        <v>2000</v>
      </c>
      <c r="J220" s="13">
        <v>4000</v>
      </c>
      <c r="K220" s="13">
        <v>0</v>
      </c>
      <c r="L220" s="57" t="s">
        <v>906</v>
      </c>
      <c r="M220" s="14" t="s">
        <v>907</v>
      </c>
    </row>
    <row r="221" spans="1:13" x14ac:dyDescent="0.25">
      <c r="A221" s="6">
        <f t="shared" si="14"/>
        <v>218</v>
      </c>
      <c r="B221" s="24">
        <f t="shared" si="14"/>
        <v>50</v>
      </c>
      <c r="C221" s="85" t="s">
        <v>173</v>
      </c>
      <c r="D221" s="12" t="s">
        <v>221</v>
      </c>
      <c r="E221" s="12" t="s">
        <v>908</v>
      </c>
      <c r="F221" s="12">
        <v>97608068</v>
      </c>
      <c r="G221" s="13">
        <v>6</v>
      </c>
      <c r="H221" s="13">
        <v>6</v>
      </c>
      <c r="I221" s="13"/>
      <c r="J221" s="13"/>
      <c r="K221" s="13"/>
      <c r="L221" s="57"/>
      <c r="M221" s="14"/>
    </row>
    <row r="222" spans="1:13" ht="24" x14ac:dyDescent="0.25">
      <c r="A222" s="6">
        <f t="shared" si="14"/>
        <v>219</v>
      </c>
      <c r="B222" s="23">
        <f t="shared" si="14"/>
        <v>51</v>
      </c>
      <c r="C222" s="84" t="s">
        <v>173</v>
      </c>
      <c r="D222" s="9" t="s">
        <v>222</v>
      </c>
      <c r="E222" s="9" t="s">
        <v>909</v>
      </c>
      <c r="F222" s="9" t="s">
        <v>910</v>
      </c>
      <c r="G222" s="10">
        <v>6</v>
      </c>
      <c r="H222" s="10">
        <v>6</v>
      </c>
      <c r="I222" s="10">
        <v>3000</v>
      </c>
      <c r="J222" s="10">
        <v>5000</v>
      </c>
      <c r="K222" s="10">
        <v>0</v>
      </c>
      <c r="L222" s="56"/>
      <c r="M222" s="11"/>
    </row>
    <row r="223" spans="1:13" ht="24" x14ac:dyDescent="0.25">
      <c r="A223" s="6">
        <f t="shared" si="14"/>
        <v>220</v>
      </c>
      <c r="B223" s="23">
        <f>B222+1</f>
        <v>52</v>
      </c>
      <c r="C223" s="84" t="s">
        <v>173</v>
      </c>
      <c r="D223" s="9" t="s">
        <v>223</v>
      </c>
      <c r="E223" s="9" t="s">
        <v>911</v>
      </c>
      <c r="F223" s="9" t="s">
        <v>912</v>
      </c>
      <c r="G223" s="10">
        <v>6</v>
      </c>
      <c r="H223" s="10">
        <v>6</v>
      </c>
      <c r="I223" s="10">
        <v>5000</v>
      </c>
      <c r="J223" s="10">
        <v>7000</v>
      </c>
      <c r="K223" s="10">
        <v>1</v>
      </c>
      <c r="L223" s="56" t="s">
        <v>913</v>
      </c>
      <c r="M223" s="11"/>
    </row>
    <row r="224" spans="1:13" ht="24" x14ac:dyDescent="0.25">
      <c r="A224" s="6">
        <f t="shared" si="14"/>
        <v>221</v>
      </c>
      <c r="B224" s="24">
        <f t="shared" si="14"/>
        <v>53</v>
      </c>
      <c r="C224" s="85" t="s">
        <v>173</v>
      </c>
      <c r="D224" s="12" t="s">
        <v>224</v>
      </c>
      <c r="E224" s="12" t="s">
        <v>914</v>
      </c>
      <c r="F224" s="12" t="s">
        <v>915</v>
      </c>
      <c r="G224" s="13">
        <v>5</v>
      </c>
      <c r="H224" s="13">
        <v>5</v>
      </c>
      <c r="I224" s="13">
        <v>7500</v>
      </c>
      <c r="J224" s="13">
        <v>15000</v>
      </c>
      <c r="K224" s="13">
        <v>1</v>
      </c>
      <c r="L224" s="57" t="s">
        <v>916</v>
      </c>
      <c r="M224" s="14"/>
    </row>
    <row r="225" spans="1:13" ht="24" x14ac:dyDescent="0.25">
      <c r="A225" s="6">
        <f t="shared" si="14"/>
        <v>222</v>
      </c>
      <c r="B225" s="23">
        <f t="shared" si="14"/>
        <v>54</v>
      </c>
      <c r="C225" s="84" t="s">
        <v>173</v>
      </c>
      <c r="D225" s="9" t="s">
        <v>141</v>
      </c>
      <c r="E225" s="9" t="s">
        <v>684</v>
      </c>
      <c r="F225" s="9" t="s">
        <v>917</v>
      </c>
      <c r="G225" s="10">
        <v>17</v>
      </c>
      <c r="H225" s="10">
        <v>17</v>
      </c>
      <c r="I225" s="10">
        <v>4000</v>
      </c>
      <c r="J225" s="10">
        <v>5000</v>
      </c>
      <c r="K225" s="10">
        <v>1</v>
      </c>
      <c r="L225" s="56" t="s">
        <v>918</v>
      </c>
      <c r="M225" s="11"/>
    </row>
    <row r="226" spans="1:13" ht="24" x14ac:dyDescent="0.25">
      <c r="A226" s="6">
        <f t="shared" si="14"/>
        <v>223</v>
      </c>
      <c r="B226" s="24">
        <f t="shared" si="14"/>
        <v>55</v>
      </c>
      <c r="C226" s="85" t="s">
        <v>173</v>
      </c>
      <c r="D226" s="12" t="s">
        <v>225</v>
      </c>
      <c r="E226" s="12" t="s">
        <v>919</v>
      </c>
      <c r="F226" s="12" t="s">
        <v>920</v>
      </c>
      <c r="G226" s="13">
        <v>10</v>
      </c>
      <c r="H226" s="13">
        <v>10</v>
      </c>
      <c r="I226" s="13">
        <v>5000</v>
      </c>
      <c r="J226" s="13">
        <v>8000</v>
      </c>
      <c r="K226" s="13">
        <v>0</v>
      </c>
      <c r="L226" s="57"/>
      <c r="M226" s="14"/>
    </row>
    <row r="227" spans="1:13" ht="24" x14ac:dyDescent="0.25">
      <c r="A227" s="6">
        <f t="shared" si="14"/>
        <v>224</v>
      </c>
      <c r="B227" s="24">
        <f t="shared" si="14"/>
        <v>56</v>
      </c>
      <c r="C227" s="85" t="s">
        <v>173</v>
      </c>
      <c r="D227" s="12" t="s">
        <v>921</v>
      </c>
      <c r="E227" s="12" t="s">
        <v>922</v>
      </c>
      <c r="F227" s="12" t="s">
        <v>923</v>
      </c>
      <c r="G227" s="13">
        <v>3</v>
      </c>
      <c r="H227" s="13">
        <v>3</v>
      </c>
      <c r="I227" s="13">
        <v>10000</v>
      </c>
      <c r="J227" s="13">
        <v>15000</v>
      </c>
      <c r="K227" s="13">
        <v>1</v>
      </c>
      <c r="L227" s="57" t="s">
        <v>924</v>
      </c>
      <c r="M227" s="14"/>
    </row>
    <row r="228" spans="1:13" ht="24" x14ac:dyDescent="0.25">
      <c r="A228" s="6">
        <f t="shared" si="14"/>
        <v>225</v>
      </c>
      <c r="B228" s="23">
        <f t="shared" si="14"/>
        <v>57</v>
      </c>
      <c r="C228" s="84" t="s">
        <v>173</v>
      </c>
      <c r="D228" s="9" t="s">
        <v>226</v>
      </c>
      <c r="E228" s="9" t="s">
        <v>925</v>
      </c>
      <c r="F228" s="9" t="s">
        <v>926</v>
      </c>
      <c r="G228" s="10">
        <v>6</v>
      </c>
      <c r="H228" s="10">
        <v>6</v>
      </c>
      <c r="I228" s="10">
        <v>4000</v>
      </c>
      <c r="J228" s="10">
        <v>5000</v>
      </c>
      <c r="K228" s="10">
        <v>1</v>
      </c>
      <c r="L228" s="56" t="s">
        <v>927</v>
      </c>
      <c r="M228" s="11"/>
    </row>
    <row r="229" spans="1:13" ht="24" x14ac:dyDescent="0.25">
      <c r="A229" s="6">
        <f t="shared" si="14"/>
        <v>226</v>
      </c>
      <c r="B229" s="24">
        <f t="shared" si="14"/>
        <v>58</v>
      </c>
      <c r="C229" s="85" t="s">
        <v>173</v>
      </c>
      <c r="D229" s="12" t="s">
        <v>227</v>
      </c>
      <c r="E229" s="12" t="s">
        <v>928</v>
      </c>
      <c r="F229" s="12" t="s">
        <v>929</v>
      </c>
      <c r="G229" s="13">
        <v>9</v>
      </c>
      <c r="H229" s="13">
        <v>9</v>
      </c>
      <c r="I229" s="13">
        <v>2500</v>
      </c>
      <c r="J229" s="13">
        <v>10000</v>
      </c>
      <c r="K229" s="13">
        <v>1</v>
      </c>
      <c r="L229" s="57" t="s">
        <v>930</v>
      </c>
      <c r="M229" s="14"/>
    </row>
    <row r="230" spans="1:13" ht="24" x14ac:dyDescent="0.25">
      <c r="A230" s="6">
        <f t="shared" ref="A230:B245" si="15">A229+1</f>
        <v>227</v>
      </c>
      <c r="B230" s="24">
        <f t="shared" si="15"/>
        <v>59</v>
      </c>
      <c r="C230" s="84" t="s">
        <v>173</v>
      </c>
      <c r="D230" s="9" t="s">
        <v>228</v>
      </c>
      <c r="E230" s="9" t="s">
        <v>931</v>
      </c>
      <c r="F230" s="9" t="s">
        <v>932</v>
      </c>
      <c r="G230" s="10">
        <v>15</v>
      </c>
      <c r="H230" s="10">
        <v>15</v>
      </c>
      <c r="I230" s="10">
        <v>8500</v>
      </c>
      <c r="J230" s="10">
        <v>12500</v>
      </c>
      <c r="K230" s="10">
        <v>1</v>
      </c>
      <c r="L230" s="56" t="s">
        <v>933</v>
      </c>
      <c r="M230" s="11"/>
    </row>
    <row r="231" spans="1:13" ht="24.75" customHeight="1" x14ac:dyDescent="0.25">
      <c r="A231" s="6">
        <f t="shared" si="15"/>
        <v>228</v>
      </c>
      <c r="B231" s="23">
        <f t="shared" si="15"/>
        <v>60</v>
      </c>
      <c r="C231" s="84" t="s">
        <v>173</v>
      </c>
      <c r="D231" s="9" t="s">
        <v>229</v>
      </c>
      <c r="E231" s="9" t="s">
        <v>934</v>
      </c>
      <c r="F231" s="9" t="s">
        <v>935</v>
      </c>
      <c r="G231" s="10">
        <v>9</v>
      </c>
      <c r="H231" s="10">
        <v>9</v>
      </c>
      <c r="I231" s="10">
        <v>5000</v>
      </c>
      <c r="J231" s="10">
        <v>5000</v>
      </c>
      <c r="K231" s="10">
        <v>1</v>
      </c>
      <c r="L231" s="56" t="s">
        <v>936</v>
      </c>
      <c r="M231" s="11"/>
    </row>
    <row r="232" spans="1:13" ht="19.5" customHeight="1" x14ac:dyDescent="0.25">
      <c r="A232" s="6">
        <f t="shared" si="15"/>
        <v>229</v>
      </c>
      <c r="B232" s="23">
        <v>1</v>
      </c>
      <c r="C232" s="84" t="s">
        <v>230</v>
      </c>
      <c r="D232" s="9" t="s">
        <v>231</v>
      </c>
      <c r="E232" s="9" t="s">
        <v>937</v>
      </c>
      <c r="F232" s="9" t="s">
        <v>938</v>
      </c>
      <c r="G232" s="10">
        <v>12</v>
      </c>
      <c r="H232" s="10">
        <v>12</v>
      </c>
      <c r="I232" s="10">
        <v>5000</v>
      </c>
      <c r="J232" s="10">
        <v>8000</v>
      </c>
      <c r="K232" s="10">
        <v>0</v>
      </c>
      <c r="L232" s="56"/>
      <c r="M232" s="11"/>
    </row>
    <row r="233" spans="1:13" ht="25.5" x14ac:dyDescent="0.25">
      <c r="A233" s="6">
        <f t="shared" si="15"/>
        <v>230</v>
      </c>
      <c r="B233" s="24">
        <f t="shared" si="15"/>
        <v>2</v>
      </c>
      <c r="C233" s="85" t="s">
        <v>230</v>
      </c>
      <c r="D233" s="12" t="s">
        <v>939</v>
      </c>
      <c r="E233" s="12" t="s">
        <v>940</v>
      </c>
      <c r="F233" s="12" t="s">
        <v>941</v>
      </c>
      <c r="G233" s="13">
        <v>10</v>
      </c>
      <c r="H233" s="13">
        <v>10</v>
      </c>
      <c r="I233" s="13">
        <v>9000</v>
      </c>
      <c r="J233" s="13">
        <v>46000</v>
      </c>
      <c r="K233" s="13">
        <v>1</v>
      </c>
      <c r="L233" s="57" t="s">
        <v>942</v>
      </c>
      <c r="M233" s="14"/>
    </row>
    <row r="234" spans="1:13" ht="25.5" x14ac:dyDescent="0.25">
      <c r="A234" s="6">
        <f t="shared" si="15"/>
        <v>231</v>
      </c>
      <c r="B234" s="23">
        <f t="shared" si="15"/>
        <v>3</v>
      </c>
      <c r="C234" s="84" t="s">
        <v>230</v>
      </c>
      <c r="D234" s="9" t="s">
        <v>232</v>
      </c>
      <c r="E234" s="9" t="s">
        <v>943</v>
      </c>
      <c r="F234" s="9" t="s">
        <v>944</v>
      </c>
      <c r="G234" s="10">
        <v>37</v>
      </c>
      <c r="H234" s="10">
        <v>37</v>
      </c>
      <c r="I234" s="10">
        <v>19000</v>
      </c>
      <c r="J234" s="10">
        <v>50000</v>
      </c>
      <c r="K234" s="10">
        <v>1</v>
      </c>
      <c r="L234" s="56"/>
      <c r="M234" s="11"/>
    </row>
    <row r="235" spans="1:13" ht="25.5" x14ac:dyDescent="0.25">
      <c r="A235" s="6">
        <f t="shared" si="15"/>
        <v>232</v>
      </c>
      <c r="B235" s="24">
        <f t="shared" si="15"/>
        <v>4</v>
      </c>
      <c r="C235" s="85" t="s">
        <v>230</v>
      </c>
      <c r="D235" s="12" t="s">
        <v>233</v>
      </c>
      <c r="E235" s="12" t="s">
        <v>945</v>
      </c>
      <c r="F235" s="12" t="s">
        <v>946</v>
      </c>
      <c r="G235" s="13">
        <v>9</v>
      </c>
      <c r="H235" s="13">
        <v>6</v>
      </c>
      <c r="I235" s="13">
        <v>5000</v>
      </c>
      <c r="J235" s="13">
        <v>5000</v>
      </c>
      <c r="K235" s="13">
        <v>0</v>
      </c>
      <c r="L235" s="57"/>
      <c r="M235" s="14" t="s">
        <v>947</v>
      </c>
    </row>
    <row r="236" spans="1:13" ht="25.5" x14ac:dyDescent="0.25">
      <c r="A236" s="6">
        <f t="shared" si="15"/>
        <v>233</v>
      </c>
      <c r="B236" s="23">
        <f t="shared" si="15"/>
        <v>5</v>
      </c>
      <c r="C236" s="84" t="s">
        <v>230</v>
      </c>
      <c r="D236" s="9" t="s">
        <v>90</v>
      </c>
      <c r="E236" s="9" t="s">
        <v>948</v>
      </c>
      <c r="F236" s="9" t="s">
        <v>949</v>
      </c>
      <c r="G236" s="10">
        <v>12</v>
      </c>
      <c r="H236" s="10">
        <v>12</v>
      </c>
      <c r="I236" s="10">
        <v>13000</v>
      </c>
      <c r="J236" s="10">
        <v>16000</v>
      </c>
      <c r="K236" s="10">
        <v>1</v>
      </c>
      <c r="L236" s="56" t="s">
        <v>950</v>
      </c>
      <c r="M236" s="11"/>
    </row>
    <row r="237" spans="1:13" ht="25.5" customHeight="1" x14ac:dyDescent="0.25">
      <c r="A237" s="6">
        <f t="shared" si="15"/>
        <v>234</v>
      </c>
      <c r="B237" s="24">
        <f t="shared" si="15"/>
        <v>6</v>
      </c>
      <c r="C237" s="85" t="s">
        <v>230</v>
      </c>
      <c r="D237" s="12" t="s">
        <v>234</v>
      </c>
      <c r="E237" s="12" t="s">
        <v>951</v>
      </c>
      <c r="F237" s="12" t="s">
        <v>952</v>
      </c>
      <c r="G237" s="13">
        <v>18</v>
      </c>
      <c r="H237" s="13">
        <v>18</v>
      </c>
      <c r="I237" s="13">
        <v>15000</v>
      </c>
      <c r="J237" s="13">
        <v>30000</v>
      </c>
      <c r="K237" s="13">
        <v>1</v>
      </c>
      <c r="L237" s="57" t="s">
        <v>953</v>
      </c>
      <c r="M237" s="14"/>
    </row>
    <row r="238" spans="1:13" ht="25.5" x14ac:dyDescent="0.25">
      <c r="A238" s="6">
        <f t="shared" si="15"/>
        <v>235</v>
      </c>
      <c r="B238" s="24">
        <f t="shared" si="15"/>
        <v>7</v>
      </c>
      <c r="C238" s="85" t="s">
        <v>230</v>
      </c>
      <c r="D238" s="12" t="s">
        <v>235</v>
      </c>
      <c r="E238" s="12" t="s">
        <v>954</v>
      </c>
      <c r="F238" s="12" t="s">
        <v>955</v>
      </c>
      <c r="G238" s="13">
        <v>5</v>
      </c>
      <c r="H238" s="13">
        <v>5</v>
      </c>
      <c r="I238" s="13">
        <v>3000</v>
      </c>
      <c r="J238" s="13">
        <v>5000</v>
      </c>
      <c r="K238" s="13">
        <v>0</v>
      </c>
      <c r="L238" s="57" t="s">
        <v>305</v>
      </c>
      <c r="M238" s="14"/>
    </row>
    <row r="239" spans="1:13" ht="33" customHeight="1" x14ac:dyDescent="0.25">
      <c r="A239" s="6">
        <f t="shared" si="15"/>
        <v>236</v>
      </c>
      <c r="B239" s="23">
        <f t="shared" si="15"/>
        <v>8</v>
      </c>
      <c r="C239" s="84" t="s">
        <v>230</v>
      </c>
      <c r="D239" s="9" t="s">
        <v>236</v>
      </c>
      <c r="E239" s="9" t="s">
        <v>956</v>
      </c>
      <c r="F239" s="9" t="s">
        <v>957</v>
      </c>
      <c r="G239" s="10">
        <v>11</v>
      </c>
      <c r="H239" s="10">
        <v>11</v>
      </c>
      <c r="I239" s="10">
        <v>28500</v>
      </c>
      <c r="J239" s="10">
        <v>28500</v>
      </c>
      <c r="K239" s="10">
        <v>1</v>
      </c>
      <c r="L239" s="56" t="s">
        <v>958</v>
      </c>
      <c r="M239" s="11"/>
    </row>
    <row r="240" spans="1:13" ht="25.5" x14ac:dyDescent="0.25">
      <c r="A240" s="6">
        <f t="shared" si="15"/>
        <v>237</v>
      </c>
      <c r="B240" s="24">
        <f t="shared" si="15"/>
        <v>9</v>
      </c>
      <c r="C240" s="85" t="s">
        <v>230</v>
      </c>
      <c r="D240" s="12" t="s">
        <v>237</v>
      </c>
      <c r="E240" s="12" t="s">
        <v>959</v>
      </c>
      <c r="F240" s="12" t="s">
        <v>960</v>
      </c>
      <c r="G240" s="13">
        <v>19</v>
      </c>
      <c r="H240" s="13">
        <v>19</v>
      </c>
      <c r="I240" s="13">
        <v>8000</v>
      </c>
      <c r="J240" s="13">
        <v>18000</v>
      </c>
      <c r="K240" s="13">
        <v>1</v>
      </c>
      <c r="L240" s="57" t="s">
        <v>961</v>
      </c>
      <c r="M240" s="14" t="s">
        <v>962</v>
      </c>
    </row>
    <row r="241" spans="1:13" ht="29.25" customHeight="1" x14ac:dyDescent="0.25">
      <c r="A241" s="6">
        <f t="shared" si="15"/>
        <v>238</v>
      </c>
      <c r="B241" s="23">
        <f t="shared" si="15"/>
        <v>10</v>
      </c>
      <c r="C241" s="84" t="s">
        <v>230</v>
      </c>
      <c r="D241" s="9" t="s">
        <v>238</v>
      </c>
      <c r="E241" s="9" t="s">
        <v>963</v>
      </c>
      <c r="F241" s="9" t="s">
        <v>964</v>
      </c>
      <c r="G241" s="10">
        <v>6</v>
      </c>
      <c r="H241" s="10">
        <v>6</v>
      </c>
      <c r="I241" s="10">
        <v>8500</v>
      </c>
      <c r="J241" s="10">
        <v>12500</v>
      </c>
      <c r="K241" s="10">
        <v>0</v>
      </c>
      <c r="L241" s="56"/>
      <c r="M241" s="11"/>
    </row>
    <row r="242" spans="1:13" ht="25.5" x14ac:dyDescent="0.25">
      <c r="A242" s="6">
        <f t="shared" si="15"/>
        <v>239</v>
      </c>
      <c r="B242" s="24">
        <f t="shared" si="15"/>
        <v>11</v>
      </c>
      <c r="C242" s="85" t="s">
        <v>230</v>
      </c>
      <c r="D242" s="12" t="s">
        <v>239</v>
      </c>
      <c r="E242" s="12" t="s">
        <v>965</v>
      </c>
      <c r="F242" s="12" t="s">
        <v>966</v>
      </c>
      <c r="G242" s="13">
        <v>12</v>
      </c>
      <c r="H242" s="13">
        <v>12</v>
      </c>
      <c r="I242" s="13">
        <v>20000</v>
      </c>
      <c r="J242" s="13">
        <v>40000</v>
      </c>
      <c r="K242" s="13">
        <v>1</v>
      </c>
      <c r="L242" s="57" t="s">
        <v>967</v>
      </c>
      <c r="M242" s="14"/>
    </row>
    <row r="243" spans="1:13" ht="25.5" x14ac:dyDescent="0.25">
      <c r="A243" s="6">
        <f t="shared" si="15"/>
        <v>240</v>
      </c>
      <c r="B243" s="23">
        <f t="shared" si="15"/>
        <v>12</v>
      </c>
      <c r="C243" s="84" t="s">
        <v>230</v>
      </c>
      <c r="D243" s="9" t="s">
        <v>240</v>
      </c>
      <c r="E243" s="9" t="s">
        <v>968</v>
      </c>
      <c r="F243" s="9" t="s">
        <v>969</v>
      </c>
      <c r="G243" s="10">
        <v>9</v>
      </c>
      <c r="H243" s="10">
        <v>9</v>
      </c>
      <c r="I243" s="10"/>
      <c r="J243" s="10"/>
      <c r="K243" s="10"/>
      <c r="L243" s="56"/>
      <c r="M243" s="11"/>
    </row>
    <row r="244" spans="1:13" ht="25.5" x14ac:dyDescent="0.25">
      <c r="A244" s="6">
        <f t="shared" si="15"/>
        <v>241</v>
      </c>
      <c r="B244" s="24">
        <f t="shared" si="15"/>
        <v>13</v>
      </c>
      <c r="C244" s="85" t="s">
        <v>230</v>
      </c>
      <c r="D244" s="12" t="s">
        <v>241</v>
      </c>
      <c r="E244" s="12" t="s">
        <v>970</v>
      </c>
      <c r="F244" s="12" t="s">
        <v>971</v>
      </c>
      <c r="G244" s="13">
        <v>24</v>
      </c>
      <c r="H244" s="13">
        <v>24</v>
      </c>
      <c r="I244" s="13">
        <v>70000</v>
      </c>
      <c r="J244" s="13">
        <v>130000</v>
      </c>
      <c r="K244" s="13">
        <v>0</v>
      </c>
      <c r="L244" s="57" t="s">
        <v>305</v>
      </c>
      <c r="M244" s="14"/>
    </row>
    <row r="245" spans="1:13" ht="25.5" x14ac:dyDescent="0.25">
      <c r="A245" s="6">
        <f t="shared" si="15"/>
        <v>242</v>
      </c>
      <c r="B245" s="23">
        <f t="shared" si="15"/>
        <v>14</v>
      </c>
      <c r="C245" s="84" t="s">
        <v>230</v>
      </c>
      <c r="D245" s="9" t="s">
        <v>242</v>
      </c>
      <c r="E245" s="9" t="s">
        <v>972</v>
      </c>
      <c r="F245" s="9" t="s">
        <v>973</v>
      </c>
      <c r="G245" s="10">
        <v>16</v>
      </c>
      <c r="H245" s="10">
        <v>16</v>
      </c>
      <c r="I245" s="10">
        <v>16000</v>
      </c>
      <c r="J245" s="10">
        <v>21000</v>
      </c>
      <c r="K245" s="10">
        <v>1</v>
      </c>
      <c r="L245" s="56" t="s">
        <v>974</v>
      </c>
      <c r="M245" s="11"/>
    </row>
    <row r="246" spans="1:13" ht="25.5" x14ac:dyDescent="0.25">
      <c r="A246" s="6">
        <f t="shared" ref="A246:B259" si="16">A245+1</f>
        <v>243</v>
      </c>
      <c r="B246" s="23">
        <f>B245+1</f>
        <v>15</v>
      </c>
      <c r="C246" s="84" t="s">
        <v>230</v>
      </c>
      <c r="D246" s="9" t="s">
        <v>243</v>
      </c>
      <c r="E246" s="9" t="s">
        <v>975</v>
      </c>
      <c r="F246" s="9" t="s">
        <v>976</v>
      </c>
      <c r="G246" s="10">
        <v>10</v>
      </c>
      <c r="H246" s="10">
        <v>10</v>
      </c>
      <c r="I246" s="10"/>
      <c r="J246" s="10"/>
      <c r="K246" s="10"/>
      <c r="L246" s="56"/>
      <c r="M246" s="11"/>
    </row>
    <row r="247" spans="1:13" ht="25.5" x14ac:dyDescent="0.25">
      <c r="A247" s="6">
        <f t="shared" si="16"/>
        <v>244</v>
      </c>
      <c r="B247" s="24">
        <f t="shared" si="16"/>
        <v>16</v>
      </c>
      <c r="C247" s="85" t="s">
        <v>230</v>
      </c>
      <c r="D247" s="12" t="s">
        <v>244</v>
      </c>
      <c r="E247" s="12" t="s">
        <v>977</v>
      </c>
      <c r="F247" s="12" t="s">
        <v>978</v>
      </c>
      <c r="G247" s="13">
        <v>10</v>
      </c>
      <c r="H247" s="13">
        <v>10</v>
      </c>
      <c r="I247" s="13">
        <v>34000</v>
      </c>
      <c r="J247" s="13">
        <v>99000</v>
      </c>
      <c r="K247" s="13">
        <v>1</v>
      </c>
      <c r="L247" s="57" t="s">
        <v>979</v>
      </c>
      <c r="M247" s="14"/>
    </row>
    <row r="248" spans="1:13" ht="25.5" x14ac:dyDescent="0.25">
      <c r="A248" s="6">
        <f t="shared" si="16"/>
        <v>245</v>
      </c>
      <c r="B248" s="23">
        <f t="shared" si="16"/>
        <v>17</v>
      </c>
      <c r="C248" s="84" t="s">
        <v>230</v>
      </c>
      <c r="D248" s="9" t="s">
        <v>245</v>
      </c>
      <c r="E248" s="9" t="s">
        <v>980</v>
      </c>
      <c r="F248" s="9" t="s">
        <v>981</v>
      </c>
      <c r="G248" s="10">
        <v>16</v>
      </c>
      <c r="H248" s="10">
        <v>16</v>
      </c>
      <c r="I248" s="10">
        <v>25000</v>
      </c>
      <c r="J248" s="10">
        <v>35000</v>
      </c>
      <c r="K248" s="10">
        <v>1</v>
      </c>
      <c r="L248" s="56" t="s">
        <v>982</v>
      </c>
      <c r="M248" s="11"/>
    </row>
    <row r="249" spans="1:13" ht="25.5" x14ac:dyDescent="0.25">
      <c r="A249" s="6">
        <f t="shared" si="16"/>
        <v>246</v>
      </c>
      <c r="B249" s="23">
        <f t="shared" si="16"/>
        <v>18</v>
      </c>
      <c r="C249" s="85" t="s">
        <v>230</v>
      </c>
      <c r="D249" s="12" t="s">
        <v>246</v>
      </c>
      <c r="E249" s="12" t="s">
        <v>983</v>
      </c>
      <c r="F249" s="12" t="s">
        <v>984</v>
      </c>
      <c r="G249" s="13">
        <v>8</v>
      </c>
      <c r="H249" s="13">
        <v>8</v>
      </c>
      <c r="I249" s="13">
        <v>5000</v>
      </c>
      <c r="J249" s="13">
        <v>10000</v>
      </c>
      <c r="K249" s="13">
        <v>0</v>
      </c>
      <c r="L249" s="57"/>
      <c r="M249" s="14"/>
    </row>
    <row r="250" spans="1:13" ht="25.5" x14ac:dyDescent="0.25">
      <c r="A250" s="6">
        <f t="shared" si="16"/>
        <v>247</v>
      </c>
      <c r="B250" s="23">
        <f t="shared" si="16"/>
        <v>19</v>
      </c>
      <c r="C250" s="84" t="s">
        <v>230</v>
      </c>
      <c r="D250" s="9" t="s">
        <v>247</v>
      </c>
      <c r="E250" s="9" t="s">
        <v>985</v>
      </c>
      <c r="F250" s="9" t="s">
        <v>986</v>
      </c>
      <c r="G250" s="10">
        <v>8</v>
      </c>
      <c r="H250" s="10">
        <v>8</v>
      </c>
      <c r="I250" s="10">
        <v>15000</v>
      </c>
      <c r="J250" s="10">
        <v>15000</v>
      </c>
      <c r="K250" s="10">
        <v>1</v>
      </c>
      <c r="L250" s="56" t="s">
        <v>987</v>
      </c>
      <c r="M250" s="11"/>
    </row>
    <row r="251" spans="1:13" ht="25.5" x14ac:dyDescent="0.25">
      <c r="A251" s="6">
        <f t="shared" si="16"/>
        <v>248</v>
      </c>
      <c r="B251" s="24">
        <f t="shared" si="16"/>
        <v>20</v>
      </c>
      <c r="C251" s="85" t="s">
        <v>230</v>
      </c>
      <c r="D251" s="12" t="s">
        <v>248</v>
      </c>
      <c r="E251" s="12" t="s">
        <v>491</v>
      </c>
      <c r="F251" s="12" t="s">
        <v>988</v>
      </c>
      <c r="G251" s="13">
        <v>10</v>
      </c>
      <c r="H251" s="13">
        <v>10</v>
      </c>
      <c r="I251" s="13">
        <v>30000</v>
      </c>
      <c r="J251" s="13">
        <v>30000</v>
      </c>
      <c r="K251" s="13">
        <v>0</v>
      </c>
      <c r="L251" s="57" t="s">
        <v>586</v>
      </c>
      <c r="M251" s="14"/>
    </row>
    <row r="252" spans="1:13" ht="25.5" x14ac:dyDescent="0.25">
      <c r="A252" s="6">
        <f t="shared" si="16"/>
        <v>249</v>
      </c>
      <c r="B252" s="23">
        <f t="shared" si="16"/>
        <v>21</v>
      </c>
      <c r="C252" s="84" t="s">
        <v>230</v>
      </c>
      <c r="D252" s="9" t="s">
        <v>249</v>
      </c>
      <c r="E252" s="9" t="s">
        <v>989</v>
      </c>
      <c r="F252" s="9" t="s">
        <v>990</v>
      </c>
      <c r="G252" s="10">
        <v>19</v>
      </c>
      <c r="H252" s="10">
        <v>19</v>
      </c>
      <c r="I252" s="10">
        <v>21000</v>
      </c>
      <c r="J252" s="10">
        <v>26000</v>
      </c>
      <c r="K252" s="10">
        <v>1</v>
      </c>
      <c r="L252" s="56" t="s">
        <v>991</v>
      </c>
      <c r="M252" s="11"/>
    </row>
    <row r="253" spans="1:13" ht="25.5" x14ac:dyDescent="0.25">
      <c r="A253" s="6">
        <f t="shared" si="16"/>
        <v>250</v>
      </c>
      <c r="B253" s="24">
        <f t="shared" si="16"/>
        <v>22</v>
      </c>
      <c r="C253" s="85" t="s">
        <v>230</v>
      </c>
      <c r="D253" s="12" t="s">
        <v>250</v>
      </c>
      <c r="E253" s="12" t="s">
        <v>992</v>
      </c>
      <c r="F253" s="12" t="s">
        <v>993</v>
      </c>
      <c r="G253" s="13">
        <v>19</v>
      </c>
      <c r="H253" s="13">
        <v>19</v>
      </c>
      <c r="I253" s="13">
        <v>4000</v>
      </c>
      <c r="J253" s="13">
        <v>7000</v>
      </c>
      <c r="K253" s="13">
        <v>0</v>
      </c>
      <c r="L253" s="57"/>
      <c r="M253" s="14"/>
    </row>
    <row r="254" spans="1:13" ht="25.5" x14ac:dyDescent="0.25">
      <c r="A254" s="6">
        <f t="shared" si="16"/>
        <v>251</v>
      </c>
      <c r="B254" s="24">
        <f t="shared" si="16"/>
        <v>23</v>
      </c>
      <c r="C254" s="85" t="s">
        <v>230</v>
      </c>
      <c r="D254" s="12" t="s">
        <v>251</v>
      </c>
      <c r="E254" s="12" t="s">
        <v>994</v>
      </c>
      <c r="F254" s="12" t="s">
        <v>995</v>
      </c>
      <c r="G254" s="13">
        <v>14</v>
      </c>
      <c r="H254" s="13">
        <v>14</v>
      </c>
      <c r="I254" s="13">
        <v>41000</v>
      </c>
      <c r="J254" s="13">
        <v>42000</v>
      </c>
      <c r="K254" s="13">
        <v>0</v>
      </c>
      <c r="L254" s="57"/>
      <c r="M254" s="14"/>
    </row>
    <row r="255" spans="1:13" ht="25.5" x14ac:dyDescent="0.25">
      <c r="A255" s="6">
        <f t="shared" si="16"/>
        <v>252</v>
      </c>
      <c r="B255" s="23">
        <f t="shared" si="16"/>
        <v>24</v>
      </c>
      <c r="C255" s="84" t="s">
        <v>230</v>
      </c>
      <c r="D255" s="9" t="s">
        <v>252</v>
      </c>
      <c r="E255" s="9" t="s">
        <v>996</v>
      </c>
      <c r="F255" s="9" t="s">
        <v>997</v>
      </c>
      <c r="G255" s="10">
        <v>34</v>
      </c>
      <c r="H255" s="10">
        <v>34</v>
      </c>
      <c r="I255" s="10"/>
      <c r="J255" s="10"/>
      <c r="K255" s="10">
        <v>1</v>
      </c>
      <c r="L255" s="56" t="s">
        <v>998</v>
      </c>
      <c r="M255" s="11"/>
    </row>
    <row r="256" spans="1:13" ht="25.5" x14ac:dyDescent="0.25">
      <c r="A256" s="6">
        <f t="shared" si="16"/>
        <v>253</v>
      </c>
      <c r="B256" s="24">
        <f t="shared" si="16"/>
        <v>25</v>
      </c>
      <c r="C256" s="85" t="s">
        <v>230</v>
      </c>
      <c r="D256" s="12" t="s">
        <v>253</v>
      </c>
      <c r="E256" s="12" t="s">
        <v>999</v>
      </c>
      <c r="F256" s="12" t="s">
        <v>1000</v>
      </c>
      <c r="G256" s="13">
        <v>22</v>
      </c>
      <c r="H256" s="13">
        <v>22</v>
      </c>
      <c r="I256" s="13">
        <v>35000</v>
      </c>
      <c r="J256" s="13">
        <v>35000</v>
      </c>
      <c r="K256" s="13">
        <v>1</v>
      </c>
      <c r="L256" s="57" t="s">
        <v>1001</v>
      </c>
      <c r="M256" s="14"/>
    </row>
    <row r="257" spans="1:13" ht="25.5" x14ac:dyDescent="0.25">
      <c r="A257" s="6">
        <f t="shared" si="16"/>
        <v>254</v>
      </c>
      <c r="B257" s="23">
        <f t="shared" si="16"/>
        <v>26</v>
      </c>
      <c r="C257" s="84" t="s">
        <v>230</v>
      </c>
      <c r="D257" s="9" t="s">
        <v>254</v>
      </c>
      <c r="E257" s="9" t="s">
        <v>1002</v>
      </c>
      <c r="F257" s="9" t="s">
        <v>1003</v>
      </c>
      <c r="G257" s="10">
        <v>11</v>
      </c>
      <c r="H257" s="10">
        <v>11</v>
      </c>
      <c r="I257" s="10">
        <v>17500</v>
      </c>
      <c r="J257" s="10">
        <v>17500</v>
      </c>
      <c r="K257" s="10">
        <v>1</v>
      </c>
      <c r="L257" s="56" t="s">
        <v>1004</v>
      </c>
      <c r="M257" s="11"/>
    </row>
    <row r="258" spans="1:13" ht="25.5" x14ac:dyDescent="0.25">
      <c r="A258" s="6">
        <f t="shared" si="16"/>
        <v>255</v>
      </c>
      <c r="B258" s="24">
        <f t="shared" si="16"/>
        <v>27</v>
      </c>
      <c r="C258" s="85" t="s">
        <v>230</v>
      </c>
      <c r="D258" s="12" t="s">
        <v>1005</v>
      </c>
      <c r="E258" s="12" t="s">
        <v>1006</v>
      </c>
      <c r="F258" s="12" t="s">
        <v>1007</v>
      </c>
      <c r="G258" s="13">
        <v>15</v>
      </c>
      <c r="H258" s="13">
        <v>15</v>
      </c>
      <c r="I258" s="13">
        <v>15000</v>
      </c>
      <c r="J258" s="13">
        <v>20000</v>
      </c>
      <c r="K258" s="13">
        <v>1</v>
      </c>
      <c r="L258" s="57" t="s">
        <v>1008</v>
      </c>
      <c r="M258" s="14"/>
    </row>
    <row r="259" spans="1:13" ht="25.5" x14ac:dyDescent="0.25">
      <c r="A259" s="6">
        <f t="shared" si="16"/>
        <v>256</v>
      </c>
      <c r="B259" s="24">
        <f t="shared" si="16"/>
        <v>28</v>
      </c>
      <c r="C259" s="85" t="s">
        <v>230</v>
      </c>
      <c r="D259" s="12" t="s">
        <v>255</v>
      </c>
      <c r="E259" s="12" t="s">
        <v>1009</v>
      </c>
      <c r="F259" s="12" t="s">
        <v>1010</v>
      </c>
      <c r="G259" s="13">
        <v>6</v>
      </c>
      <c r="H259" s="13">
        <v>6</v>
      </c>
      <c r="I259" s="13"/>
      <c r="J259" s="13"/>
      <c r="K259" s="13"/>
      <c r="L259" s="57"/>
      <c r="M259" s="14"/>
    </row>
    <row r="260" spans="1:13" ht="18.75" x14ac:dyDescent="0.25">
      <c r="A260" s="8" t="s">
        <v>256</v>
      </c>
      <c r="B260" s="22"/>
      <c r="C260" s="83"/>
      <c r="D260" s="46"/>
      <c r="E260" s="3"/>
      <c r="F260" s="54"/>
      <c r="G260" s="3"/>
      <c r="H260" s="3"/>
      <c r="I260" s="3"/>
      <c r="J260" s="3"/>
      <c r="K260" s="3"/>
      <c r="L260" s="59"/>
      <c r="M260" s="3"/>
    </row>
    <row r="261" spans="1:13" x14ac:dyDescent="0.25">
      <c r="A261" s="6">
        <f>A259+1</f>
        <v>257</v>
      </c>
      <c r="B261" s="27">
        <v>1</v>
      </c>
      <c r="C261" s="28" t="s">
        <v>9</v>
      </c>
      <c r="D261" s="49">
        <v>43124</v>
      </c>
      <c r="E261" s="29" t="s">
        <v>1012</v>
      </c>
      <c r="F261" s="30" t="s">
        <v>1013</v>
      </c>
      <c r="G261" s="31"/>
      <c r="H261" s="31"/>
      <c r="I261" s="32"/>
      <c r="J261" s="32"/>
      <c r="K261" s="32"/>
      <c r="L261" s="33"/>
      <c r="M261" s="33"/>
    </row>
    <row r="262" spans="1:13" ht="24" x14ac:dyDescent="0.25">
      <c r="A262" s="6">
        <f>A261+1</f>
        <v>258</v>
      </c>
      <c r="B262" s="34">
        <f t="shared" ref="B262:B325" si="17">B261+1</f>
        <v>2</v>
      </c>
      <c r="C262" s="35" t="s">
        <v>9</v>
      </c>
      <c r="D262" s="50">
        <v>43267</v>
      </c>
      <c r="E262" s="36" t="s">
        <v>1014</v>
      </c>
      <c r="F262" s="42" t="s">
        <v>1015</v>
      </c>
      <c r="G262" s="37"/>
      <c r="H262" s="37"/>
      <c r="I262" s="38"/>
      <c r="J262" s="38"/>
      <c r="K262" s="38"/>
      <c r="L262" s="39"/>
      <c r="M262" s="39"/>
    </row>
    <row r="263" spans="1:13" x14ac:dyDescent="0.25">
      <c r="A263" s="6">
        <f t="shared" ref="A263:A278" si="18">A262+1</f>
        <v>259</v>
      </c>
      <c r="B263" s="27">
        <f t="shared" si="17"/>
        <v>3</v>
      </c>
      <c r="C263" s="28" t="s">
        <v>9</v>
      </c>
      <c r="D263" s="51" t="s">
        <v>1016</v>
      </c>
      <c r="E263" s="29" t="s">
        <v>1017</v>
      </c>
      <c r="F263" s="30" t="s">
        <v>1018</v>
      </c>
      <c r="G263" s="31"/>
      <c r="H263" s="31"/>
      <c r="I263" s="32"/>
      <c r="J263" s="32"/>
      <c r="K263" s="32"/>
      <c r="L263" s="33"/>
      <c r="M263" s="33"/>
    </row>
    <row r="264" spans="1:13" x14ac:dyDescent="0.25">
      <c r="A264" s="6">
        <f t="shared" si="18"/>
        <v>260</v>
      </c>
      <c r="B264" s="34">
        <f t="shared" si="17"/>
        <v>4</v>
      </c>
      <c r="C264" s="35" t="s">
        <v>9</v>
      </c>
      <c r="D264" s="41" t="s">
        <v>1019</v>
      </c>
      <c r="E264" s="36" t="s">
        <v>1020</v>
      </c>
      <c r="F264" s="42">
        <v>97514656</v>
      </c>
      <c r="G264" s="37"/>
      <c r="H264" s="37"/>
      <c r="I264" s="38"/>
      <c r="J264" s="38"/>
      <c r="K264" s="38"/>
      <c r="L264" s="39"/>
      <c r="M264" s="39"/>
    </row>
    <row r="265" spans="1:13" ht="24" x14ac:dyDescent="0.25">
      <c r="A265" s="6">
        <f t="shared" si="18"/>
        <v>261</v>
      </c>
      <c r="B265" s="27">
        <f t="shared" si="17"/>
        <v>5</v>
      </c>
      <c r="C265" s="28" t="s">
        <v>9</v>
      </c>
      <c r="D265" s="51" t="s">
        <v>257</v>
      </c>
      <c r="E265" s="29" t="s">
        <v>1021</v>
      </c>
      <c r="F265" s="30" t="s">
        <v>1022</v>
      </c>
      <c r="G265" s="31"/>
      <c r="H265" s="31"/>
      <c r="I265" s="32"/>
      <c r="J265" s="32"/>
      <c r="K265" s="32"/>
      <c r="L265" s="33"/>
      <c r="M265" s="33"/>
    </row>
    <row r="266" spans="1:13" ht="24" x14ac:dyDescent="0.25">
      <c r="A266" s="6">
        <f t="shared" si="18"/>
        <v>262</v>
      </c>
      <c r="B266" s="34">
        <f t="shared" si="17"/>
        <v>6</v>
      </c>
      <c r="C266" s="35" t="s">
        <v>9</v>
      </c>
      <c r="D266" s="41" t="s">
        <v>1023</v>
      </c>
      <c r="E266" s="36" t="s">
        <v>1024</v>
      </c>
      <c r="F266" s="42" t="s">
        <v>1025</v>
      </c>
      <c r="G266" s="37"/>
      <c r="H266" s="37"/>
      <c r="I266" s="38"/>
      <c r="J266" s="38"/>
      <c r="K266" s="38"/>
      <c r="L266" s="39"/>
      <c r="M266" s="39"/>
    </row>
    <row r="267" spans="1:13" ht="24" x14ac:dyDescent="0.25">
      <c r="A267" s="6">
        <f t="shared" si="18"/>
        <v>263</v>
      </c>
      <c r="B267" s="34">
        <f t="shared" si="17"/>
        <v>7</v>
      </c>
      <c r="C267" s="35" t="s">
        <v>9</v>
      </c>
      <c r="D267" s="41" t="s">
        <v>1026</v>
      </c>
      <c r="E267" s="36" t="s">
        <v>1027</v>
      </c>
      <c r="F267" s="42" t="s">
        <v>1028</v>
      </c>
      <c r="G267" s="37"/>
      <c r="H267" s="37"/>
      <c r="I267" s="38"/>
      <c r="J267" s="38"/>
      <c r="K267" s="38"/>
      <c r="L267" s="39"/>
      <c r="M267" s="39"/>
    </row>
    <row r="268" spans="1:13" ht="25.5" x14ac:dyDescent="0.25">
      <c r="A268" s="6">
        <f t="shared" si="18"/>
        <v>264</v>
      </c>
      <c r="B268" s="27">
        <f t="shared" si="17"/>
        <v>8</v>
      </c>
      <c r="C268" s="28" t="s">
        <v>9</v>
      </c>
      <c r="D268" s="51" t="s">
        <v>1029</v>
      </c>
      <c r="E268" s="29" t="s">
        <v>1030</v>
      </c>
      <c r="F268" s="30" t="s">
        <v>1031</v>
      </c>
      <c r="G268" s="31">
        <v>14</v>
      </c>
      <c r="H268" s="31">
        <v>11</v>
      </c>
      <c r="I268" s="32">
        <v>5500</v>
      </c>
      <c r="J268" s="32">
        <v>5500</v>
      </c>
      <c r="K268" s="32">
        <v>0</v>
      </c>
      <c r="L268" s="33"/>
      <c r="M268" s="33" t="s">
        <v>600</v>
      </c>
    </row>
    <row r="269" spans="1:13" ht="24" x14ac:dyDescent="0.25">
      <c r="A269" s="6">
        <f t="shared" si="18"/>
        <v>265</v>
      </c>
      <c r="B269" s="34">
        <f t="shared" si="17"/>
        <v>9</v>
      </c>
      <c r="C269" s="35" t="s">
        <v>9</v>
      </c>
      <c r="D269" s="41" t="s">
        <v>258</v>
      </c>
      <c r="E269" s="36" t="s">
        <v>1032</v>
      </c>
      <c r="F269" s="42" t="s">
        <v>1033</v>
      </c>
      <c r="G269" s="37"/>
      <c r="H269" s="37"/>
      <c r="I269" s="38"/>
      <c r="J269" s="38"/>
      <c r="K269" s="38"/>
      <c r="L269" s="39"/>
      <c r="M269" s="39"/>
    </row>
    <row r="270" spans="1:13" x14ac:dyDescent="0.25">
      <c r="A270" s="6">
        <f t="shared" si="18"/>
        <v>266</v>
      </c>
      <c r="B270" s="34">
        <f t="shared" si="17"/>
        <v>10</v>
      </c>
      <c r="C270" s="35" t="s">
        <v>9</v>
      </c>
      <c r="D270" s="41" t="s">
        <v>259</v>
      </c>
      <c r="E270" s="36" t="s">
        <v>1034</v>
      </c>
      <c r="F270" s="42" t="s">
        <v>1035</v>
      </c>
      <c r="G270" s="37"/>
      <c r="H270" s="37"/>
      <c r="I270" s="38"/>
      <c r="J270" s="38"/>
      <c r="K270" s="38"/>
      <c r="L270" s="39"/>
      <c r="M270" s="39"/>
    </row>
    <row r="271" spans="1:13" x14ac:dyDescent="0.25">
      <c r="A271" s="6">
        <f t="shared" si="18"/>
        <v>267</v>
      </c>
      <c r="B271" s="27">
        <f t="shared" si="17"/>
        <v>11</v>
      </c>
      <c r="C271" s="28" t="s">
        <v>9</v>
      </c>
      <c r="D271" s="51" t="s">
        <v>1036</v>
      </c>
      <c r="E271" s="29" t="s">
        <v>1037</v>
      </c>
      <c r="F271" s="30" t="s">
        <v>1038</v>
      </c>
      <c r="G271" s="31"/>
      <c r="H271" s="31"/>
      <c r="I271" s="32"/>
      <c r="J271" s="32"/>
      <c r="K271" s="32"/>
      <c r="L271" s="33"/>
      <c r="M271" s="33"/>
    </row>
    <row r="272" spans="1:13" ht="24" x14ac:dyDescent="0.25">
      <c r="A272" s="6">
        <f t="shared" si="18"/>
        <v>268</v>
      </c>
      <c r="B272" s="34">
        <f t="shared" si="17"/>
        <v>12</v>
      </c>
      <c r="C272" s="35" t="s">
        <v>9</v>
      </c>
      <c r="D272" s="41" t="s">
        <v>1039</v>
      </c>
      <c r="E272" s="36" t="s">
        <v>1040</v>
      </c>
      <c r="F272" s="42" t="s">
        <v>1041</v>
      </c>
      <c r="G272" s="37"/>
      <c r="H272" s="37"/>
      <c r="I272" s="38"/>
      <c r="J272" s="38"/>
      <c r="K272" s="38"/>
      <c r="L272" s="39"/>
      <c r="M272" s="39"/>
    </row>
    <row r="273" spans="1:13" x14ac:dyDescent="0.25">
      <c r="A273" s="6">
        <f t="shared" si="18"/>
        <v>269</v>
      </c>
      <c r="B273" s="34">
        <f t="shared" si="17"/>
        <v>13</v>
      </c>
      <c r="C273" s="35" t="s">
        <v>9</v>
      </c>
      <c r="D273" s="100" t="s">
        <v>1702</v>
      </c>
      <c r="E273" s="36" t="s">
        <v>1034</v>
      </c>
      <c r="F273" s="42" t="s">
        <v>1043</v>
      </c>
      <c r="G273" s="37"/>
      <c r="H273" s="37"/>
      <c r="I273" s="38"/>
      <c r="J273" s="38"/>
      <c r="K273" s="38"/>
      <c r="L273" s="39"/>
      <c r="M273" s="39"/>
    </row>
    <row r="274" spans="1:13" x14ac:dyDescent="0.25">
      <c r="A274" s="6">
        <f t="shared" si="18"/>
        <v>270</v>
      </c>
      <c r="B274" s="27">
        <f t="shared" si="17"/>
        <v>14</v>
      </c>
      <c r="C274" s="28" t="s">
        <v>9</v>
      </c>
      <c r="D274" s="51" t="s">
        <v>1044</v>
      </c>
      <c r="E274" s="29" t="s">
        <v>1045</v>
      </c>
      <c r="F274" s="30" t="s">
        <v>1046</v>
      </c>
      <c r="G274" s="31"/>
      <c r="H274" s="31"/>
      <c r="I274" s="32"/>
      <c r="J274" s="32"/>
      <c r="K274" s="32"/>
      <c r="L274" s="33"/>
      <c r="M274" s="33"/>
    </row>
    <row r="275" spans="1:13" x14ac:dyDescent="0.25">
      <c r="A275" s="6">
        <f t="shared" si="18"/>
        <v>271</v>
      </c>
      <c r="B275" s="34">
        <f t="shared" si="17"/>
        <v>15</v>
      </c>
      <c r="C275" s="35" t="s">
        <v>9</v>
      </c>
      <c r="D275" s="41" t="s">
        <v>1047</v>
      </c>
      <c r="E275" s="36" t="s">
        <v>1048</v>
      </c>
      <c r="F275" s="42" t="s">
        <v>1049</v>
      </c>
      <c r="G275" s="37"/>
      <c r="H275" s="37"/>
      <c r="I275" s="38"/>
      <c r="J275" s="38"/>
      <c r="K275" s="38"/>
      <c r="L275" s="39"/>
      <c r="M275" s="39"/>
    </row>
    <row r="276" spans="1:13" x14ac:dyDescent="0.25">
      <c r="A276" s="6">
        <f t="shared" si="18"/>
        <v>272</v>
      </c>
      <c r="B276" s="34">
        <f t="shared" si="17"/>
        <v>16</v>
      </c>
      <c r="C276" s="35" t="s">
        <v>9</v>
      </c>
      <c r="D276" s="41" t="s">
        <v>1050</v>
      </c>
      <c r="E276" s="36" t="s">
        <v>1051</v>
      </c>
      <c r="F276" s="42" t="s">
        <v>1052</v>
      </c>
      <c r="G276" s="37"/>
      <c r="H276" s="37"/>
      <c r="I276" s="38"/>
      <c r="J276" s="38"/>
      <c r="K276" s="38"/>
      <c r="L276" s="39"/>
      <c r="M276" s="39"/>
    </row>
    <row r="277" spans="1:13" x14ac:dyDescent="0.25">
      <c r="A277" s="6">
        <f t="shared" si="18"/>
        <v>273</v>
      </c>
      <c r="B277" s="27">
        <f t="shared" si="17"/>
        <v>17</v>
      </c>
      <c r="C277" s="28" t="s">
        <v>9</v>
      </c>
      <c r="D277" s="51" t="s">
        <v>260</v>
      </c>
      <c r="E277" s="29" t="s">
        <v>1053</v>
      </c>
      <c r="F277" s="30" t="s">
        <v>1686</v>
      </c>
      <c r="G277" s="31"/>
      <c r="H277" s="31"/>
      <c r="I277" s="32"/>
      <c r="J277" s="32"/>
      <c r="K277" s="32"/>
      <c r="L277" s="33"/>
      <c r="M277" s="33"/>
    </row>
    <row r="278" spans="1:13" ht="25.5" x14ac:dyDescent="0.25">
      <c r="A278" s="6">
        <f t="shared" si="18"/>
        <v>274</v>
      </c>
      <c r="B278" s="34">
        <f t="shared" si="17"/>
        <v>18</v>
      </c>
      <c r="C278" s="35" t="s">
        <v>9</v>
      </c>
      <c r="D278" s="41" t="s">
        <v>1054</v>
      </c>
      <c r="E278" s="36" t="s">
        <v>1055</v>
      </c>
      <c r="F278" s="42" t="s">
        <v>1056</v>
      </c>
      <c r="G278" s="37">
        <v>8</v>
      </c>
      <c r="H278" s="37">
        <v>8</v>
      </c>
      <c r="I278" s="38">
        <v>5000</v>
      </c>
      <c r="J278" s="38">
        <v>5000</v>
      </c>
      <c r="K278" s="38">
        <v>0</v>
      </c>
      <c r="L278" s="39" t="s">
        <v>1057</v>
      </c>
      <c r="M278" s="39"/>
    </row>
    <row r="279" spans="1:13" ht="22.5" x14ac:dyDescent="0.25">
      <c r="A279" s="6">
        <f t="shared" ref="A279:A294" si="19">A278+1</f>
        <v>275</v>
      </c>
      <c r="B279" s="34">
        <f t="shared" si="17"/>
        <v>19</v>
      </c>
      <c r="C279" s="35" t="s">
        <v>9</v>
      </c>
      <c r="D279" s="41" t="s">
        <v>1058</v>
      </c>
      <c r="E279" s="36" t="s">
        <v>1059</v>
      </c>
      <c r="F279" s="42" t="s">
        <v>1060</v>
      </c>
      <c r="G279" s="37">
        <v>8</v>
      </c>
      <c r="H279" s="37">
        <v>8</v>
      </c>
      <c r="I279" s="38">
        <v>10500</v>
      </c>
      <c r="J279" s="38">
        <v>10500</v>
      </c>
      <c r="K279" s="38">
        <v>1</v>
      </c>
      <c r="L279" s="39" t="s">
        <v>1061</v>
      </c>
      <c r="M279" s="39"/>
    </row>
    <row r="280" spans="1:13" x14ac:dyDescent="0.25">
      <c r="A280" s="6">
        <f t="shared" si="19"/>
        <v>276</v>
      </c>
      <c r="B280" s="27">
        <f t="shared" si="17"/>
        <v>20</v>
      </c>
      <c r="C280" s="28" t="s">
        <v>9</v>
      </c>
      <c r="D280" s="51" t="s">
        <v>1062</v>
      </c>
      <c r="E280" s="29" t="s">
        <v>1063</v>
      </c>
      <c r="F280" s="30" t="s">
        <v>1064</v>
      </c>
      <c r="G280" s="31"/>
      <c r="H280" s="31"/>
      <c r="I280" s="32"/>
      <c r="J280" s="32"/>
      <c r="K280" s="32"/>
      <c r="L280" s="33"/>
      <c r="M280" s="33"/>
    </row>
    <row r="281" spans="1:13" ht="24" x14ac:dyDescent="0.25">
      <c r="A281" s="6">
        <f t="shared" si="19"/>
        <v>277</v>
      </c>
      <c r="B281" s="34">
        <f t="shared" si="17"/>
        <v>21</v>
      </c>
      <c r="C281" s="35" t="s">
        <v>9</v>
      </c>
      <c r="D281" s="41" t="s">
        <v>1065</v>
      </c>
      <c r="E281" s="36" t="s">
        <v>1066</v>
      </c>
      <c r="F281" s="42" t="s">
        <v>1067</v>
      </c>
      <c r="G281" s="37">
        <v>13</v>
      </c>
      <c r="H281" s="37">
        <v>13</v>
      </c>
      <c r="I281" s="38">
        <v>5000</v>
      </c>
      <c r="J281" s="38">
        <v>5000</v>
      </c>
      <c r="K281" s="38">
        <v>0</v>
      </c>
      <c r="L281" s="39" t="s">
        <v>305</v>
      </c>
      <c r="M281" s="39"/>
    </row>
    <row r="282" spans="1:13" ht="25.5" x14ac:dyDescent="0.25">
      <c r="A282" s="6">
        <f t="shared" si="19"/>
        <v>278</v>
      </c>
      <c r="B282" s="34">
        <f t="shared" si="17"/>
        <v>22</v>
      </c>
      <c r="C282" s="35" t="s">
        <v>9</v>
      </c>
      <c r="D282" s="41" t="s">
        <v>1068</v>
      </c>
      <c r="E282" s="36" t="s">
        <v>1069</v>
      </c>
      <c r="F282" s="42" t="s">
        <v>1070</v>
      </c>
      <c r="G282" s="37">
        <v>10</v>
      </c>
      <c r="H282" s="37">
        <v>10</v>
      </c>
      <c r="I282" s="38">
        <v>5000</v>
      </c>
      <c r="J282" s="38">
        <v>5000</v>
      </c>
      <c r="K282" s="38">
        <v>0</v>
      </c>
      <c r="L282" s="39"/>
      <c r="M282" s="39"/>
    </row>
    <row r="283" spans="1:13" x14ac:dyDescent="0.25">
      <c r="A283" s="6">
        <f t="shared" si="19"/>
        <v>279</v>
      </c>
      <c r="B283" s="27">
        <f t="shared" si="17"/>
        <v>23</v>
      </c>
      <c r="C283" s="28" t="s">
        <v>9</v>
      </c>
      <c r="D283" s="51" t="s">
        <v>1071</v>
      </c>
      <c r="E283" s="29" t="s">
        <v>1072</v>
      </c>
      <c r="F283" s="30" t="s">
        <v>1073</v>
      </c>
      <c r="G283" s="31"/>
      <c r="H283" s="31"/>
      <c r="I283" s="32"/>
      <c r="J283" s="32"/>
      <c r="K283" s="32"/>
      <c r="L283" s="33"/>
      <c r="M283" s="33"/>
    </row>
    <row r="284" spans="1:13" ht="25.5" x14ac:dyDescent="0.25">
      <c r="A284" s="6">
        <f t="shared" si="19"/>
        <v>280</v>
      </c>
      <c r="B284" s="34">
        <f t="shared" si="17"/>
        <v>24</v>
      </c>
      <c r="C284" s="35" t="s">
        <v>9</v>
      </c>
      <c r="D284" s="41" t="s">
        <v>1074</v>
      </c>
      <c r="E284" s="36" t="s">
        <v>1075</v>
      </c>
      <c r="F284" s="42" t="s">
        <v>1076</v>
      </c>
      <c r="G284" s="37">
        <v>10</v>
      </c>
      <c r="H284" s="37">
        <v>5</v>
      </c>
      <c r="I284" s="38">
        <v>5000</v>
      </c>
      <c r="J284" s="38">
        <v>10000</v>
      </c>
      <c r="K284" s="38">
        <v>0</v>
      </c>
      <c r="L284" s="39"/>
      <c r="M284" s="39" t="s">
        <v>1077</v>
      </c>
    </row>
    <row r="285" spans="1:13" ht="24" x14ac:dyDescent="0.25">
      <c r="A285" s="6">
        <f t="shared" si="19"/>
        <v>281</v>
      </c>
      <c r="B285" s="34">
        <f t="shared" si="17"/>
        <v>25</v>
      </c>
      <c r="C285" s="35" t="s">
        <v>9</v>
      </c>
      <c r="D285" s="41" t="s">
        <v>1078</v>
      </c>
      <c r="E285" s="36" t="s">
        <v>1079</v>
      </c>
      <c r="F285" s="42" t="s">
        <v>1080</v>
      </c>
      <c r="G285" s="37">
        <v>16</v>
      </c>
      <c r="H285" s="37">
        <v>16</v>
      </c>
      <c r="I285" s="38">
        <v>5000</v>
      </c>
      <c r="J285" s="38">
        <v>10000</v>
      </c>
      <c r="K285" s="38">
        <v>0</v>
      </c>
      <c r="L285" s="39"/>
      <c r="M285" s="39"/>
    </row>
    <row r="286" spans="1:13" ht="24" x14ac:dyDescent="0.25">
      <c r="A286" s="6">
        <f t="shared" si="19"/>
        <v>282</v>
      </c>
      <c r="B286" s="27">
        <f t="shared" si="17"/>
        <v>26</v>
      </c>
      <c r="C286" s="28" t="s">
        <v>9</v>
      </c>
      <c r="D286" s="51" t="s">
        <v>261</v>
      </c>
      <c r="E286" s="29" t="s">
        <v>1081</v>
      </c>
      <c r="F286" s="30" t="s">
        <v>1082</v>
      </c>
      <c r="G286" s="31"/>
      <c r="H286" s="31"/>
      <c r="I286" s="32"/>
      <c r="J286" s="32"/>
      <c r="K286" s="32"/>
      <c r="L286" s="33"/>
      <c r="M286" s="33"/>
    </row>
    <row r="287" spans="1:13" ht="25.5" x14ac:dyDescent="0.25">
      <c r="A287" s="6">
        <f t="shared" si="19"/>
        <v>283</v>
      </c>
      <c r="B287" s="34">
        <f t="shared" si="17"/>
        <v>27</v>
      </c>
      <c r="C287" s="35" t="s">
        <v>1083</v>
      </c>
      <c r="D287" s="41" t="s">
        <v>1084</v>
      </c>
      <c r="E287" s="36" t="s">
        <v>1085</v>
      </c>
      <c r="F287" s="42" t="s">
        <v>1086</v>
      </c>
      <c r="G287" s="37">
        <v>10</v>
      </c>
      <c r="H287" s="37">
        <v>10</v>
      </c>
      <c r="I287" s="38">
        <v>10000</v>
      </c>
      <c r="J287" s="38">
        <v>10000</v>
      </c>
      <c r="K287" s="38">
        <v>0</v>
      </c>
      <c r="L287" s="39"/>
      <c r="M287" s="39"/>
    </row>
    <row r="288" spans="1:13" ht="24" x14ac:dyDescent="0.25">
      <c r="A288" s="6">
        <f t="shared" si="19"/>
        <v>284</v>
      </c>
      <c r="B288" s="34">
        <f t="shared" si="17"/>
        <v>28</v>
      </c>
      <c r="C288" s="35" t="s">
        <v>1083</v>
      </c>
      <c r="D288" s="41" t="s">
        <v>1087</v>
      </c>
      <c r="E288" s="36" t="s">
        <v>1088</v>
      </c>
      <c r="F288" s="42" t="s">
        <v>1089</v>
      </c>
      <c r="G288" s="37"/>
      <c r="H288" s="37"/>
      <c r="I288" s="38"/>
      <c r="J288" s="38"/>
      <c r="K288" s="38"/>
      <c r="L288" s="39"/>
      <c r="M288" s="39"/>
    </row>
    <row r="289" spans="1:13" ht="25.5" x14ac:dyDescent="0.25">
      <c r="A289" s="6">
        <f t="shared" si="19"/>
        <v>285</v>
      </c>
      <c r="B289" s="27">
        <f t="shared" si="17"/>
        <v>29</v>
      </c>
      <c r="C289" s="28" t="s">
        <v>1083</v>
      </c>
      <c r="D289" s="51" t="s">
        <v>262</v>
      </c>
      <c r="E289" s="29" t="s">
        <v>1090</v>
      </c>
      <c r="F289" s="30" t="s">
        <v>1091</v>
      </c>
      <c r="G289" s="31">
        <v>11</v>
      </c>
      <c r="H289" s="31">
        <v>11</v>
      </c>
      <c r="I289" s="32">
        <v>5000</v>
      </c>
      <c r="J289" s="32">
        <v>5000</v>
      </c>
      <c r="K289" s="32">
        <v>1</v>
      </c>
      <c r="L289" s="33" t="s">
        <v>1092</v>
      </c>
      <c r="M289" s="33"/>
    </row>
    <row r="290" spans="1:13" x14ac:dyDescent="0.25">
      <c r="A290" s="6">
        <f t="shared" si="19"/>
        <v>286</v>
      </c>
      <c r="B290" s="34">
        <f t="shared" si="17"/>
        <v>30</v>
      </c>
      <c r="C290" s="35" t="s">
        <v>1083</v>
      </c>
      <c r="D290" s="41" t="s">
        <v>1093</v>
      </c>
      <c r="E290" s="36" t="s">
        <v>1094</v>
      </c>
      <c r="F290" s="42" t="s">
        <v>1095</v>
      </c>
      <c r="G290" s="37">
        <v>10</v>
      </c>
      <c r="H290" s="37">
        <v>10</v>
      </c>
      <c r="I290" s="38">
        <v>4000</v>
      </c>
      <c r="J290" s="38">
        <v>5000</v>
      </c>
      <c r="K290" s="38">
        <v>0</v>
      </c>
      <c r="L290" s="39" t="s">
        <v>305</v>
      </c>
      <c r="M290" s="39"/>
    </row>
    <row r="291" spans="1:13" x14ac:dyDescent="0.25">
      <c r="A291" s="6">
        <f t="shared" si="19"/>
        <v>287</v>
      </c>
      <c r="B291" s="34">
        <f t="shared" si="17"/>
        <v>31</v>
      </c>
      <c r="C291" s="35" t="s">
        <v>1083</v>
      </c>
      <c r="D291" s="41" t="s">
        <v>263</v>
      </c>
      <c r="E291" s="36" t="s">
        <v>1096</v>
      </c>
      <c r="F291" s="42" t="s">
        <v>1097</v>
      </c>
      <c r="G291" s="37"/>
      <c r="H291" s="37"/>
      <c r="I291" s="38"/>
      <c r="J291" s="38"/>
      <c r="K291" s="38"/>
      <c r="L291" s="39"/>
      <c r="M291" s="39"/>
    </row>
    <row r="292" spans="1:13" ht="24" x14ac:dyDescent="0.25">
      <c r="A292" s="6">
        <f t="shared" si="19"/>
        <v>288</v>
      </c>
      <c r="B292" s="27">
        <f t="shared" si="17"/>
        <v>32</v>
      </c>
      <c r="C292" s="28" t="s">
        <v>1083</v>
      </c>
      <c r="D292" s="51" t="s">
        <v>1098</v>
      </c>
      <c r="E292" s="29" t="s">
        <v>1099</v>
      </c>
      <c r="F292" s="30" t="s">
        <v>1100</v>
      </c>
      <c r="G292" s="31"/>
      <c r="H292" s="31"/>
      <c r="I292" s="32"/>
      <c r="J292" s="32"/>
      <c r="K292" s="32"/>
      <c r="L292" s="33"/>
      <c r="M292" s="33"/>
    </row>
    <row r="293" spans="1:13" ht="24" x14ac:dyDescent="0.25">
      <c r="A293" s="6">
        <f t="shared" si="19"/>
        <v>289</v>
      </c>
      <c r="B293" s="34">
        <f t="shared" si="17"/>
        <v>33</v>
      </c>
      <c r="C293" s="35" t="s">
        <v>1083</v>
      </c>
      <c r="D293" s="41" t="s">
        <v>1101</v>
      </c>
      <c r="E293" s="36" t="s">
        <v>1102</v>
      </c>
      <c r="F293" s="42" t="s">
        <v>1103</v>
      </c>
      <c r="G293" s="37">
        <v>7</v>
      </c>
      <c r="H293" s="37">
        <v>7</v>
      </c>
      <c r="I293" s="38">
        <v>5000</v>
      </c>
      <c r="J293" s="38">
        <v>5000</v>
      </c>
      <c r="K293" s="38">
        <v>0</v>
      </c>
      <c r="L293" s="39" t="s">
        <v>305</v>
      </c>
      <c r="M293" s="39"/>
    </row>
    <row r="294" spans="1:13" ht="25.5" x14ac:dyDescent="0.25">
      <c r="A294" s="6">
        <f t="shared" si="19"/>
        <v>290</v>
      </c>
      <c r="B294" s="34">
        <f t="shared" si="17"/>
        <v>34</v>
      </c>
      <c r="C294" s="35" t="s">
        <v>1083</v>
      </c>
      <c r="D294" s="41" t="s">
        <v>1104</v>
      </c>
      <c r="E294" s="36" t="s">
        <v>1105</v>
      </c>
      <c r="F294" s="42" t="s">
        <v>1106</v>
      </c>
      <c r="G294" s="37">
        <v>7</v>
      </c>
      <c r="H294" s="37">
        <v>7</v>
      </c>
      <c r="I294" s="38">
        <v>5500</v>
      </c>
      <c r="J294" s="38">
        <v>5500</v>
      </c>
      <c r="K294" s="38">
        <v>0</v>
      </c>
      <c r="L294" s="39"/>
      <c r="M294" s="39"/>
    </row>
    <row r="295" spans="1:13" ht="25.5" x14ac:dyDescent="0.25">
      <c r="A295" s="6">
        <f t="shared" ref="A295:A310" si="20">A294+1</f>
        <v>291</v>
      </c>
      <c r="B295" s="27">
        <f t="shared" si="17"/>
        <v>35</v>
      </c>
      <c r="C295" s="28" t="s">
        <v>1083</v>
      </c>
      <c r="D295" s="51" t="s">
        <v>1107</v>
      </c>
      <c r="E295" s="29" t="s">
        <v>1108</v>
      </c>
      <c r="F295" s="30" t="s">
        <v>1109</v>
      </c>
      <c r="G295" s="31">
        <v>6</v>
      </c>
      <c r="H295" s="31">
        <v>6</v>
      </c>
      <c r="I295" s="32">
        <v>4000</v>
      </c>
      <c r="J295" s="32">
        <v>5000</v>
      </c>
      <c r="K295" s="32">
        <v>0</v>
      </c>
      <c r="L295" s="33"/>
      <c r="M295" s="33"/>
    </row>
    <row r="296" spans="1:13" ht="22.5" x14ac:dyDescent="0.25">
      <c r="A296" s="6">
        <f t="shared" si="20"/>
        <v>292</v>
      </c>
      <c r="B296" s="34">
        <f t="shared" si="17"/>
        <v>36</v>
      </c>
      <c r="C296" s="35" t="s">
        <v>1083</v>
      </c>
      <c r="D296" s="41" t="s">
        <v>1110</v>
      </c>
      <c r="E296" s="36" t="s">
        <v>1111</v>
      </c>
      <c r="F296" s="42" t="s">
        <v>1112</v>
      </c>
      <c r="G296" s="37">
        <v>8</v>
      </c>
      <c r="H296" s="37">
        <v>8</v>
      </c>
      <c r="I296" s="38">
        <v>5000</v>
      </c>
      <c r="J296" s="38">
        <v>5000</v>
      </c>
      <c r="K296" s="38">
        <v>1</v>
      </c>
      <c r="L296" s="39" t="s">
        <v>1113</v>
      </c>
      <c r="M296" s="39"/>
    </row>
    <row r="297" spans="1:13" ht="24" x14ac:dyDescent="0.25">
      <c r="A297" s="6">
        <f t="shared" si="20"/>
        <v>293</v>
      </c>
      <c r="B297" s="34">
        <f t="shared" si="17"/>
        <v>37</v>
      </c>
      <c r="C297" s="35" t="s">
        <v>1083</v>
      </c>
      <c r="D297" s="41" t="s">
        <v>1114</v>
      </c>
      <c r="E297" s="36" t="s">
        <v>1115</v>
      </c>
      <c r="F297" s="42" t="s">
        <v>1116</v>
      </c>
      <c r="G297" s="37"/>
      <c r="H297" s="37"/>
      <c r="I297" s="38"/>
      <c r="J297" s="38"/>
      <c r="K297" s="38"/>
      <c r="L297" s="39"/>
      <c r="M297" s="39"/>
    </row>
    <row r="298" spans="1:13" ht="25.5" x14ac:dyDescent="0.25">
      <c r="A298" s="6">
        <f t="shared" si="20"/>
        <v>294</v>
      </c>
      <c r="B298" s="27">
        <f t="shared" si="17"/>
        <v>38</v>
      </c>
      <c r="C298" s="28" t="s">
        <v>1083</v>
      </c>
      <c r="D298" s="51" t="s">
        <v>264</v>
      </c>
      <c r="E298" s="29" t="s">
        <v>1117</v>
      </c>
      <c r="F298" s="30" t="s">
        <v>1118</v>
      </c>
      <c r="G298" s="31">
        <v>16</v>
      </c>
      <c r="H298" s="31">
        <v>16</v>
      </c>
      <c r="I298" s="32">
        <v>5000</v>
      </c>
      <c r="J298" s="32">
        <v>5000</v>
      </c>
      <c r="K298" s="32">
        <v>1</v>
      </c>
      <c r="L298" s="33" t="s">
        <v>1119</v>
      </c>
      <c r="M298" s="33"/>
    </row>
    <row r="299" spans="1:13" ht="22.5" x14ac:dyDescent="0.25">
      <c r="A299" s="6">
        <f t="shared" si="20"/>
        <v>295</v>
      </c>
      <c r="B299" s="34">
        <f t="shared" si="17"/>
        <v>39</v>
      </c>
      <c r="C299" s="35" t="s">
        <v>1083</v>
      </c>
      <c r="D299" s="41" t="s">
        <v>1120</v>
      </c>
      <c r="E299" s="36" t="s">
        <v>1121</v>
      </c>
      <c r="F299" s="42" t="s">
        <v>1687</v>
      </c>
      <c r="G299" s="37">
        <v>10</v>
      </c>
      <c r="H299" s="37">
        <v>10</v>
      </c>
      <c r="I299" s="38">
        <v>6000</v>
      </c>
      <c r="J299" s="38">
        <v>6000</v>
      </c>
      <c r="K299" s="38">
        <v>1</v>
      </c>
      <c r="L299" s="39" t="s">
        <v>1122</v>
      </c>
      <c r="M299" s="39"/>
    </row>
    <row r="300" spans="1:13" ht="24" x14ac:dyDescent="0.25">
      <c r="A300" s="6">
        <f t="shared" si="20"/>
        <v>296</v>
      </c>
      <c r="B300" s="34">
        <f t="shared" si="17"/>
        <v>40</v>
      </c>
      <c r="C300" s="35" t="s">
        <v>1083</v>
      </c>
      <c r="D300" s="41" t="s">
        <v>1123</v>
      </c>
      <c r="E300" s="36" t="s">
        <v>1124</v>
      </c>
      <c r="F300" s="42" t="s">
        <v>1125</v>
      </c>
      <c r="G300" s="37">
        <v>8</v>
      </c>
      <c r="H300" s="37">
        <v>8</v>
      </c>
      <c r="I300" s="38">
        <v>5000</v>
      </c>
      <c r="J300" s="38">
        <v>6000</v>
      </c>
      <c r="K300" s="38">
        <v>0</v>
      </c>
      <c r="L300" s="39"/>
      <c r="M300" s="39" t="s">
        <v>1126</v>
      </c>
    </row>
    <row r="301" spans="1:13" x14ac:dyDescent="0.25">
      <c r="A301" s="6">
        <f t="shared" si="20"/>
        <v>297</v>
      </c>
      <c r="B301" s="27">
        <f t="shared" si="17"/>
        <v>41</v>
      </c>
      <c r="C301" s="28" t="s">
        <v>1083</v>
      </c>
      <c r="D301" s="51" t="s">
        <v>1127</v>
      </c>
      <c r="E301" s="29" t="s">
        <v>1128</v>
      </c>
      <c r="F301" s="30" t="s">
        <v>1129</v>
      </c>
      <c r="G301" s="31"/>
      <c r="H301" s="31"/>
      <c r="I301" s="32"/>
      <c r="J301" s="32"/>
      <c r="K301" s="32"/>
      <c r="L301" s="33"/>
      <c r="M301" s="33"/>
    </row>
    <row r="302" spans="1:13" x14ac:dyDescent="0.25">
      <c r="A302" s="6">
        <f t="shared" si="20"/>
        <v>298</v>
      </c>
      <c r="B302" s="34">
        <f t="shared" si="17"/>
        <v>42</v>
      </c>
      <c r="C302" s="35" t="s">
        <v>1083</v>
      </c>
      <c r="D302" s="41" t="s">
        <v>1130</v>
      </c>
      <c r="E302" s="36" t="s">
        <v>1131</v>
      </c>
      <c r="F302" s="42" t="s">
        <v>1132</v>
      </c>
      <c r="G302" s="37"/>
      <c r="H302" s="37"/>
      <c r="I302" s="38"/>
      <c r="J302" s="38"/>
      <c r="K302" s="38"/>
      <c r="L302" s="39"/>
      <c r="M302" s="39"/>
    </row>
    <row r="303" spans="1:13" ht="24" x14ac:dyDescent="0.25">
      <c r="A303" s="6">
        <f t="shared" si="20"/>
        <v>299</v>
      </c>
      <c r="B303" s="34">
        <f t="shared" si="17"/>
        <v>43</v>
      </c>
      <c r="C303" s="35" t="s">
        <v>1083</v>
      </c>
      <c r="D303" s="41" t="s">
        <v>1133</v>
      </c>
      <c r="E303" s="36" t="s">
        <v>1134</v>
      </c>
      <c r="F303" s="42" t="s">
        <v>1135</v>
      </c>
      <c r="G303" s="37"/>
      <c r="H303" s="37"/>
      <c r="I303" s="38"/>
      <c r="J303" s="38"/>
      <c r="K303" s="38"/>
      <c r="L303" s="39"/>
      <c r="M303" s="39"/>
    </row>
    <row r="304" spans="1:13" ht="24" x14ac:dyDescent="0.25">
      <c r="A304" s="6">
        <f t="shared" si="20"/>
        <v>300</v>
      </c>
      <c r="B304" s="27">
        <f t="shared" si="17"/>
        <v>44</v>
      </c>
      <c r="C304" s="28" t="s">
        <v>1083</v>
      </c>
      <c r="D304" s="51" t="s">
        <v>1136</v>
      </c>
      <c r="E304" s="29" t="s">
        <v>1137</v>
      </c>
      <c r="F304" s="30" t="s">
        <v>1138</v>
      </c>
      <c r="G304" s="31">
        <v>14</v>
      </c>
      <c r="H304" s="31">
        <v>14</v>
      </c>
      <c r="I304" s="32">
        <v>8500</v>
      </c>
      <c r="J304" s="32">
        <v>10500</v>
      </c>
      <c r="K304" s="32">
        <v>1</v>
      </c>
      <c r="L304" s="33" t="s">
        <v>1139</v>
      </c>
      <c r="M304" s="33"/>
    </row>
    <row r="305" spans="1:13" ht="24" x14ac:dyDescent="0.25">
      <c r="A305" s="6">
        <f t="shared" si="20"/>
        <v>301</v>
      </c>
      <c r="B305" s="34">
        <f t="shared" si="17"/>
        <v>45</v>
      </c>
      <c r="C305" s="35" t="s">
        <v>1083</v>
      </c>
      <c r="D305" s="41" t="s">
        <v>1140</v>
      </c>
      <c r="E305" s="36" t="s">
        <v>1141</v>
      </c>
      <c r="F305" s="42" t="s">
        <v>1142</v>
      </c>
      <c r="G305" s="37">
        <v>19</v>
      </c>
      <c r="H305" s="37">
        <v>19</v>
      </c>
      <c r="I305" s="38">
        <v>5000</v>
      </c>
      <c r="J305" s="38">
        <v>10000</v>
      </c>
      <c r="K305" s="38">
        <v>0</v>
      </c>
      <c r="L305" s="39"/>
      <c r="M305" s="39"/>
    </row>
    <row r="306" spans="1:13" ht="25.5" x14ac:dyDescent="0.25">
      <c r="A306" s="6">
        <f t="shared" si="20"/>
        <v>302</v>
      </c>
      <c r="B306" s="34">
        <f t="shared" si="17"/>
        <v>46</v>
      </c>
      <c r="C306" s="35" t="s">
        <v>1083</v>
      </c>
      <c r="D306" s="41" t="s">
        <v>265</v>
      </c>
      <c r="E306" s="36" t="s">
        <v>1143</v>
      </c>
      <c r="F306" s="42" t="s">
        <v>1144</v>
      </c>
      <c r="G306" s="37">
        <v>7</v>
      </c>
      <c r="H306" s="37">
        <v>7</v>
      </c>
      <c r="I306" s="38">
        <v>5000</v>
      </c>
      <c r="J306" s="38">
        <v>5000</v>
      </c>
      <c r="K306" s="38">
        <v>0</v>
      </c>
      <c r="L306" s="39"/>
      <c r="M306" s="39"/>
    </row>
    <row r="307" spans="1:13" ht="24" x14ac:dyDescent="0.25">
      <c r="A307" s="6">
        <f t="shared" si="20"/>
        <v>303</v>
      </c>
      <c r="B307" s="27">
        <f t="shared" si="17"/>
        <v>47</v>
      </c>
      <c r="C307" s="28" t="s">
        <v>1083</v>
      </c>
      <c r="D307" s="51" t="s">
        <v>1145</v>
      </c>
      <c r="E307" s="29" t="s">
        <v>1146</v>
      </c>
      <c r="F307" s="30" t="s">
        <v>1147</v>
      </c>
      <c r="G307" s="31"/>
      <c r="H307" s="31"/>
      <c r="I307" s="32"/>
      <c r="J307" s="32"/>
      <c r="K307" s="32"/>
      <c r="L307" s="33"/>
      <c r="M307" s="33"/>
    </row>
    <row r="308" spans="1:13" ht="24" x14ac:dyDescent="0.25">
      <c r="A308" s="6">
        <f t="shared" si="20"/>
        <v>304</v>
      </c>
      <c r="B308" s="34">
        <f t="shared" si="17"/>
        <v>48</v>
      </c>
      <c r="C308" s="35" t="s">
        <v>1083</v>
      </c>
      <c r="D308" s="41" t="s">
        <v>1148</v>
      </c>
      <c r="E308" s="36" t="s">
        <v>1149</v>
      </c>
      <c r="F308" s="42" t="s">
        <v>1150</v>
      </c>
      <c r="G308" s="37"/>
      <c r="H308" s="37"/>
      <c r="I308" s="38"/>
      <c r="J308" s="38"/>
      <c r="K308" s="38"/>
      <c r="L308" s="39"/>
      <c r="M308" s="39"/>
    </row>
    <row r="309" spans="1:13" x14ac:dyDescent="0.25">
      <c r="A309" s="6">
        <f t="shared" si="20"/>
        <v>305</v>
      </c>
      <c r="B309" s="34">
        <f t="shared" si="17"/>
        <v>49</v>
      </c>
      <c r="C309" s="35" t="s">
        <v>1083</v>
      </c>
      <c r="D309" s="41" t="s">
        <v>1151</v>
      </c>
      <c r="E309" s="36" t="s">
        <v>1152</v>
      </c>
      <c r="F309" s="42" t="s">
        <v>1153</v>
      </c>
      <c r="G309" s="37"/>
      <c r="H309" s="37"/>
      <c r="I309" s="38"/>
      <c r="J309" s="38"/>
      <c r="K309" s="38"/>
      <c r="L309" s="39"/>
      <c r="M309" s="39"/>
    </row>
    <row r="310" spans="1:13" ht="25.5" x14ac:dyDescent="0.25">
      <c r="A310" s="6">
        <f t="shared" si="20"/>
        <v>306</v>
      </c>
      <c r="B310" s="27">
        <f t="shared" si="17"/>
        <v>50</v>
      </c>
      <c r="C310" s="28" t="s">
        <v>1083</v>
      </c>
      <c r="D310" s="51" t="s">
        <v>1154</v>
      </c>
      <c r="E310" s="29" t="s">
        <v>1155</v>
      </c>
      <c r="F310" s="30" t="s">
        <v>1156</v>
      </c>
      <c r="G310" s="31"/>
      <c r="H310" s="31"/>
      <c r="I310" s="32"/>
      <c r="J310" s="32"/>
      <c r="K310" s="32"/>
      <c r="L310" s="33"/>
      <c r="M310" s="33"/>
    </row>
    <row r="311" spans="1:13" ht="24" x14ac:dyDescent="0.25">
      <c r="A311" s="6">
        <f t="shared" ref="A311:B326" si="21">A310+1</f>
        <v>307</v>
      </c>
      <c r="B311" s="34">
        <f t="shared" si="17"/>
        <v>51</v>
      </c>
      <c r="C311" s="35" t="s">
        <v>1083</v>
      </c>
      <c r="D311" s="41" t="s">
        <v>1157</v>
      </c>
      <c r="E311" s="36" t="s">
        <v>1158</v>
      </c>
      <c r="F311" s="42" t="s">
        <v>1159</v>
      </c>
      <c r="G311" s="37"/>
      <c r="H311" s="37"/>
      <c r="I311" s="38"/>
      <c r="J311" s="38"/>
      <c r="K311" s="38"/>
      <c r="L311" s="39"/>
      <c r="M311" s="39"/>
    </row>
    <row r="312" spans="1:13" ht="24" x14ac:dyDescent="0.25">
      <c r="A312" s="6">
        <f t="shared" si="21"/>
        <v>308</v>
      </c>
      <c r="B312" s="34">
        <f t="shared" si="17"/>
        <v>52</v>
      </c>
      <c r="C312" s="35" t="s">
        <v>1083</v>
      </c>
      <c r="D312" s="41" t="s">
        <v>1160</v>
      </c>
      <c r="E312" s="36" t="s">
        <v>1161</v>
      </c>
      <c r="F312" s="42" t="s">
        <v>1162</v>
      </c>
      <c r="G312" s="37">
        <v>8</v>
      </c>
      <c r="H312" s="37">
        <v>5</v>
      </c>
      <c r="I312" s="38">
        <v>5000</v>
      </c>
      <c r="J312" s="38">
        <v>5000</v>
      </c>
      <c r="K312" s="38">
        <v>0</v>
      </c>
      <c r="L312" s="39"/>
      <c r="M312" s="39" t="s">
        <v>1163</v>
      </c>
    </row>
    <row r="313" spans="1:13" x14ac:dyDescent="0.25">
      <c r="A313" s="6">
        <f t="shared" si="21"/>
        <v>309</v>
      </c>
      <c r="B313" s="27">
        <f t="shared" si="17"/>
        <v>53</v>
      </c>
      <c r="C313" s="28" t="s">
        <v>1083</v>
      </c>
      <c r="D313" s="51" t="s">
        <v>1164</v>
      </c>
      <c r="E313" s="29" t="s">
        <v>1165</v>
      </c>
      <c r="F313" s="30" t="s">
        <v>1166</v>
      </c>
      <c r="G313" s="31">
        <v>7</v>
      </c>
      <c r="H313" s="31">
        <v>7</v>
      </c>
      <c r="I313" s="32">
        <v>2500</v>
      </c>
      <c r="J313" s="32">
        <v>2500</v>
      </c>
      <c r="K313" s="32">
        <v>0</v>
      </c>
      <c r="L313" s="33"/>
      <c r="M313" s="33"/>
    </row>
    <row r="314" spans="1:13" ht="24" x14ac:dyDescent="0.25">
      <c r="A314" s="6">
        <f t="shared" si="21"/>
        <v>310</v>
      </c>
      <c r="B314" s="34">
        <f t="shared" si="17"/>
        <v>54</v>
      </c>
      <c r="C314" s="35" t="s">
        <v>1083</v>
      </c>
      <c r="D314" s="41" t="s">
        <v>1167</v>
      </c>
      <c r="E314" s="36" t="s">
        <v>1168</v>
      </c>
      <c r="F314" s="42" t="s">
        <v>1169</v>
      </c>
      <c r="G314" s="37">
        <v>8</v>
      </c>
      <c r="H314" s="37">
        <v>6</v>
      </c>
      <c r="I314" s="38">
        <v>4000</v>
      </c>
      <c r="J314" s="38">
        <v>6000</v>
      </c>
      <c r="K314" s="38">
        <v>0</v>
      </c>
      <c r="L314" s="39" t="s">
        <v>305</v>
      </c>
      <c r="M314" s="39" t="s">
        <v>1170</v>
      </c>
    </row>
    <row r="315" spans="1:13" ht="22.5" x14ac:dyDescent="0.25">
      <c r="A315" s="6">
        <f t="shared" si="21"/>
        <v>311</v>
      </c>
      <c r="B315" s="34">
        <f t="shared" si="17"/>
        <v>55</v>
      </c>
      <c r="C315" s="35" t="s">
        <v>1083</v>
      </c>
      <c r="D315" s="41" t="s">
        <v>1171</v>
      </c>
      <c r="E315" s="36" t="s">
        <v>1172</v>
      </c>
      <c r="F315" s="42" t="s">
        <v>1688</v>
      </c>
      <c r="G315" s="37">
        <v>8</v>
      </c>
      <c r="H315" s="37"/>
      <c r="I315" s="38"/>
      <c r="J315" s="38"/>
      <c r="K315" s="38"/>
      <c r="L315" s="39"/>
      <c r="M315" s="39" t="s">
        <v>1163</v>
      </c>
    </row>
    <row r="316" spans="1:13" ht="25.5" x14ac:dyDescent="0.25">
      <c r="A316" s="6">
        <f t="shared" si="21"/>
        <v>312</v>
      </c>
      <c r="B316" s="27">
        <f t="shared" si="17"/>
        <v>56</v>
      </c>
      <c r="C316" s="28" t="s">
        <v>1083</v>
      </c>
      <c r="D316" s="51" t="s">
        <v>266</v>
      </c>
      <c r="E316" s="29" t="s">
        <v>1173</v>
      </c>
      <c r="F316" s="30" t="s">
        <v>1174</v>
      </c>
      <c r="G316" s="31"/>
      <c r="H316" s="31"/>
      <c r="I316" s="32"/>
      <c r="J316" s="32"/>
      <c r="K316" s="32">
        <v>1</v>
      </c>
      <c r="L316" s="33" t="s">
        <v>1175</v>
      </c>
      <c r="M316" s="33"/>
    </row>
    <row r="317" spans="1:13" ht="25.5" x14ac:dyDescent="0.25">
      <c r="A317" s="6">
        <f t="shared" si="21"/>
        <v>313</v>
      </c>
      <c r="B317" s="34">
        <f t="shared" si="17"/>
        <v>57</v>
      </c>
      <c r="C317" s="35" t="s">
        <v>1083</v>
      </c>
      <c r="D317" s="41" t="s">
        <v>1176</v>
      </c>
      <c r="E317" s="36" t="s">
        <v>1177</v>
      </c>
      <c r="F317" s="42" t="s">
        <v>1178</v>
      </c>
      <c r="G317" s="37">
        <v>3</v>
      </c>
      <c r="H317" s="37">
        <v>3</v>
      </c>
      <c r="I317" s="38">
        <v>5000</v>
      </c>
      <c r="J317" s="38">
        <v>5000</v>
      </c>
      <c r="K317" s="38">
        <v>0</v>
      </c>
      <c r="L317" s="39"/>
      <c r="M317" s="39"/>
    </row>
    <row r="318" spans="1:13" ht="25.5" x14ac:dyDescent="0.25">
      <c r="A318" s="6">
        <f t="shared" si="21"/>
        <v>314</v>
      </c>
      <c r="B318" s="34">
        <f t="shared" si="17"/>
        <v>58</v>
      </c>
      <c r="C318" s="35" t="s">
        <v>1083</v>
      </c>
      <c r="D318" s="41" t="s">
        <v>1179</v>
      </c>
      <c r="E318" s="36" t="s">
        <v>1180</v>
      </c>
      <c r="F318" s="42" t="s">
        <v>1181</v>
      </c>
      <c r="G318" s="37">
        <v>10</v>
      </c>
      <c r="H318" s="37">
        <v>4</v>
      </c>
      <c r="I318" s="38">
        <v>7500</v>
      </c>
      <c r="J318" s="38">
        <v>7500</v>
      </c>
      <c r="K318" s="38">
        <v>0</v>
      </c>
      <c r="L318" s="39"/>
      <c r="M318" s="39" t="s">
        <v>1182</v>
      </c>
    </row>
    <row r="319" spans="1:13" x14ac:dyDescent="0.25">
      <c r="A319" s="6">
        <f t="shared" si="21"/>
        <v>315</v>
      </c>
      <c r="B319" s="27">
        <f t="shared" si="17"/>
        <v>59</v>
      </c>
      <c r="C319" s="28" t="s">
        <v>1083</v>
      </c>
      <c r="D319" s="51" t="s">
        <v>267</v>
      </c>
      <c r="E319" s="29" t="s">
        <v>1183</v>
      </c>
      <c r="F319" s="30" t="s">
        <v>1184</v>
      </c>
      <c r="G319" s="31">
        <v>6</v>
      </c>
      <c r="H319" s="31">
        <v>6</v>
      </c>
      <c r="I319" s="32">
        <v>5000</v>
      </c>
      <c r="J319" s="32">
        <v>5000</v>
      </c>
      <c r="K319" s="32">
        <v>0</v>
      </c>
      <c r="L319" s="33"/>
      <c r="M319" s="33"/>
    </row>
    <row r="320" spans="1:13" x14ac:dyDescent="0.25">
      <c r="A320" s="6">
        <f t="shared" si="21"/>
        <v>316</v>
      </c>
      <c r="B320" s="34">
        <f t="shared" si="17"/>
        <v>60</v>
      </c>
      <c r="C320" s="35" t="s">
        <v>1083</v>
      </c>
      <c r="D320" s="41" t="s">
        <v>1185</v>
      </c>
      <c r="E320" s="36" t="s">
        <v>1186</v>
      </c>
      <c r="F320" s="42" t="s">
        <v>1187</v>
      </c>
      <c r="G320" s="37"/>
      <c r="H320" s="37"/>
      <c r="I320" s="38"/>
      <c r="J320" s="38"/>
      <c r="K320" s="38"/>
      <c r="L320" s="39"/>
      <c r="M320" s="39"/>
    </row>
    <row r="321" spans="1:13" x14ac:dyDescent="0.25">
      <c r="A321" s="6">
        <f t="shared" si="21"/>
        <v>317</v>
      </c>
      <c r="B321" s="34">
        <f t="shared" si="17"/>
        <v>61</v>
      </c>
      <c r="C321" s="35" t="s">
        <v>1083</v>
      </c>
      <c r="D321" s="41" t="s">
        <v>1188</v>
      </c>
      <c r="E321" s="36" t="s">
        <v>1189</v>
      </c>
      <c r="F321" s="42" t="s">
        <v>1190</v>
      </c>
      <c r="G321" s="37"/>
      <c r="H321" s="37"/>
      <c r="I321" s="38"/>
      <c r="J321" s="38"/>
      <c r="K321" s="38"/>
      <c r="L321" s="39"/>
      <c r="M321" s="39"/>
    </row>
    <row r="322" spans="1:13" x14ac:dyDescent="0.25">
      <c r="A322" s="6">
        <f t="shared" si="21"/>
        <v>318</v>
      </c>
      <c r="B322" s="27">
        <f t="shared" si="17"/>
        <v>62</v>
      </c>
      <c r="C322" s="28" t="s">
        <v>1083</v>
      </c>
      <c r="D322" s="51" t="s">
        <v>1191</v>
      </c>
      <c r="E322" s="29" t="s">
        <v>1192</v>
      </c>
      <c r="F322" s="30" t="s">
        <v>1193</v>
      </c>
      <c r="G322" s="31">
        <v>4</v>
      </c>
      <c r="H322" s="31">
        <v>4</v>
      </c>
      <c r="I322" s="32">
        <v>5000</v>
      </c>
      <c r="J322" s="32">
        <v>10000</v>
      </c>
      <c r="K322" s="32">
        <v>0</v>
      </c>
      <c r="L322" s="33"/>
      <c r="M322" s="33"/>
    </row>
    <row r="323" spans="1:13" ht="24" x14ac:dyDescent="0.25">
      <c r="A323" s="6">
        <f t="shared" si="21"/>
        <v>319</v>
      </c>
      <c r="B323" s="34">
        <f t="shared" si="17"/>
        <v>63</v>
      </c>
      <c r="C323" s="35" t="s">
        <v>1083</v>
      </c>
      <c r="D323" s="41" t="s">
        <v>1194</v>
      </c>
      <c r="E323" s="36" t="s">
        <v>1195</v>
      </c>
      <c r="F323" s="42" t="s">
        <v>1196</v>
      </c>
      <c r="G323" s="37">
        <v>22</v>
      </c>
      <c r="H323" s="37">
        <v>22</v>
      </c>
      <c r="I323" s="38">
        <v>8000</v>
      </c>
      <c r="J323" s="38">
        <v>13500</v>
      </c>
      <c r="K323" s="38">
        <v>1</v>
      </c>
      <c r="L323" s="39" t="s">
        <v>1197</v>
      </c>
      <c r="M323" s="39"/>
    </row>
    <row r="324" spans="1:13" ht="25.5" x14ac:dyDescent="0.25">
      <c r="A324" s="6">
        <f t="shared" si="21"/>
        <v>320</v>
      </c>
      <c r="B324" s="34">
        <f t="shared" si="17"/>
        <v>64</v>
      </c>
      <c r="C324" s="35" t="s">
        <v>1083</v>
      </c>
      <c r="D324" s="41" t="s">
        <v>1198</v>
      </c>
      <c r="E324" s="36" t="s">
        <v>1199</v>
      </c>
      <c r="F324" s="42" t="s">
        <v>1200</v>
      </c>
      <c r="G324" s="37">
        <v>9</v>
      </c>
      <c r="H324" s="37">
        <v>9</v>
      </c>
      <c r="I324" s="38">
        <v>3000</v>
      </c>
      <c r="J324" s="38">
        <v>3000</v>
      </c>
      <c r="K324" s="38">
        <v>1</v>
      </c>
      <c r="L324" s="39" t="s">
        <v>1201</v>
      </c>
      <c r="M324" s="39"/>
    </row>
    <row r="325" spans="1:13" ht="25.5" x14ac:dyDescent="0.25">
      <c r="A325" s="6">
        <f t="shared" si="21"/>
        <v>321</v>
      </c>
      <c r="B325" s="27">
        <f t="shared" si="17"/>
        <v>65</v>
      </c>
      <c r="C325" s="28" t="s">
        <v>1083</v>
      </c>
      <c r="D325" s="51" t="s">
        <v>1202</v>
      </c>
      <c r="E325" s="29" t="s">
        <v>1203</v>
      </c>
      <c r="F325" s="30" t="s">
        <v>1204</v>
      </c>
      <c r="G325" s="31">
        <v>12</v>
      </c>
      <c r="H325" s="31">
        <v>12</v>
      </c>
      <c r="I325" s="32">
        <v>7500</v>
      </c>
      <c r="J325" s="32">
        <v>7500</v>
      </c>
      <c r="K325" s="32">
        <v>1</v>
      </c>
      <c r="L325" s="33" t="s">
        <v>1205</v>
      </c>
      <c r="M325" s="33"/>
    </row>
    <row r="326" spans="1:13" ht="24" x14ac:dyDescent="0.25">
      <c r="A326" s="6">
        <f t="shared" si="21"/>
        <v>322</v>
      </c>
      <c r="B326" s="34">
        <f t="shared" si="21"/>
        <v>66</v>
      </c>
      <c r="C326" s="35" t="s">
        <v>1083</v>
      </c>
      <c r="D326" s="41" t="s">
        <v>1206</v>
      </c>
      <c r="E326" s="36" t="s">
        <v>1207</v>
      </c>
      <c r="F326" s="42" t="s">
        <v>1208</v>
      </c>
      <c r="G326" s="37"/>
      <c r="H326" s="37"/>
      <c r="I326" s="38"/>
      <c r="J326" s="38"/>
      <c r="K326" s="38"/>
      <c r="L326" s="39"/>
      <c r="M326" s="39"/>
    </row>
    <row r="327" spans="1:13" ht="22.5" x14ac:dyDescent="0.25">
      <c r="A327" s="6">
        <f t="shared" ref="A327:B342" si="22">A326+1</f>
        <v>323</v>
      </c>
      <c r="B327" s="34">
        <f t="shared" si="22"/>
        <v>67</v>
      </c>
      <c r="C327" s="35" t="s">
        <v>1083</v>
      </c>
      <c r="D327" s="41" t="s">
        <v>1209</v>
      </c>
      <c r="E327" s="36" t="s">
        <v>1210</v>
      </c>
      <c r="F327" s="42" t="s">
        <v>1211</v>
      </c>
      <c r="G327" s="37">
        <v>10</v>
      </c>
      <c r="H327" s="37">
        <v>10</v>
      </c>
      <c r="I327" s="38">
        <v>5000</v>
      </c>
      <c r="J327" s="38">
        <v>5000</v>
      </c>
      <c r="K327" s="38">
        <v>1</v>
      </c>
      <c r="L327" s="39" t="s">
        <v>1212</v>
      </c>
      <c r="M327" s="39"/>
    </row>
    <row r="328" spans="1:13" ht="25.5" x14ac:dyDescent="0.25">
      <c r="A328" s="6">
        <f t="shared" si="22"/>
        <v>324</v>
      </c>
      <c r="B328" s="27">
        <f t="shared" si="22"/>
        <v>68</v>
      </c>
      <c r="C328" s="28" t="s">
        <v>1083</v>
      </c>
      <c r="D328" s="51" t="s">
        <v>1213</v>
      </c>
      <c r="E328" s="29" t="s">
        <v>1214</v>
      </c>
      <c r="F328" s="30" t="s">
        <v>1215</v>
      </c>
      <c r="G328" s="31">
        <v>6</v>
      </c>
      <c r="H328" s="31">
        <v>6</v>
      </c>
      <c r="I328" s="32">
        <v>10000</v>
      </c>
      <c r="J328" s="32">
        <v>12000</v>
      </c>
      <c r="K328" s="32">
        <v>0</v>
      </c>
      <c r="L328" s="33"/>
      <c r="M328" s="33"/>
    </row>
    <row r="329" spans="1:13" ht="25.5" x14ac:dyDescent="0.25">
      <c r="A329" s="6">
        <f t="shared" si="22"/>
        <v>325</v>
      </c>
      <c r="B329" s="34">
        <f t="shared" si="22"/>
        <v>69</v>
      </c>
      <c r="C329" s="35" t="s">
        <v>1083</v>
      </c>
      <c r="D329" s="41" t="s">
        <v>1216</v>
      </c>
      <c r="E329" s="36" t="s">
        <v>1217</v>
      </c>
      <c r="F329" s="42" t="s">
        <v>1218</v>
      </c>
      <c r="G329" s="37">
        <v>12</v>
      </c>
      <c r="H329" s="37">
        <v>12</v>
      </c>
      <c r="I329" s="38">
        <v>5000</v>
      </c>
      <c r="J329" s="38">
        <v>5000</v>
      </c>
      <c r="K329" s="38">
        <v>0</v>
      </c>
      <c r="L329" s="39"/>
      <c r="M329" s="39"/>
    </row>
    <row r="330" spans="1:13" ht="24" x14ac:dyDescent="0.25">
      <c r="A330" s="6">
        <f t="shared" si="22"/>
        <v>326</v>
      </c>
      <c r="B330" s="34">
        <f t="shared" si="22"/>
        <v>70</v>
      </c>
      <c r="C330" s="35" t="s">
        <v>1083</v>
      </c>
      <c r="D330" s="41" t="s">
        <v>268</v>
      </c>
      <c r="E330" s="36" t="s">
        <v>1219</v>
      </c>
      <c r="F330" s="42" t="s">
        <v>1220</v>
      </c>
      <c r="G330" s="37">
        <v>6</v>
      </c>
      <c r="H330" s="37">
        <v>6</v>
      </c>
      <c r="I330" s="38">
        <v>5000</v>
      </c>
      <c r="J330" s="38">
        <v>5000</v>
      </c>
      <c r="K330" s="38">
        <v>0</v>
      </c>
      <c r="L330" s="39" t="s">
        <v>305</v>
      </c>
      <c r="M330" s="39"/>
    </row>
    <row r="331" spans="1:13" x14ac:dyDescent="0.25">
      <c r="A331" s="6">
        <f t="shared" si="22"/>
        <v>327</v>
      </c>
      <c r="B331" s="27">
        <f t="shared" si="22"/>
        <v>71</v>
      </c>
      <c r="C331" s="28" t="s">
        <v>1083</v>
      </c>
      <c r="D331" s="51" t="s">
        <v>1221</v>
      </c>
      <c r="E331" s="29" t="s">
        <v>1222</v>
      </c>
      <c r="F331" s="30" t="s">
        <v>1223</v>
      </c>
      <c r="G331" s="31"/>
      <c r="H331" s="31"/>
      <c r="I331" s="32"/>
      <c r="J331" s="32"/>
      <c r="K331" s="32"/>
      <c r="L331" s="33"/>
      <c r="M331" s="33"/>
    </row>
    <row r="332" spans="1:13" ht="24" x14ac:dyDescent="0.25">
      <c r="A332" s="6">
        <f t="shared" si="22"/>
        <v>328</v>
      </c>
      <c r="B332" s="34">
        <f t="shared" si="22"/>
        <v>72</v>
      </c>
      <c r="C332" s="35" t="s">
        <v>1083</v>
      </c>
      <c r="D332" s="41" t="s">
        <v>1224</v>
      </c>
      <c r="E332" s="36" t="s">
        <v>1225</v>
      </c>
      <c r="F332" s="40" t="s">
        <v>1226</v>
      </c>
      <c r="G332" s="37"/>
      <c r="H332" s="37"/>
      <c r="I332" s="38"/>
      <c r="J332" s="38"/>
      <c r="K332" s="38"/>
      <c r="L332" s="39"/>
      <c r="M332" s="39"/>
    </row>
    <row r="333" spans="1:13" ht="24" x14ac:dyDescent="0.25">
      <c r="A333" s="6">
        <f t="shared" si="22"/>
        <v>329</v>
      </c>
      <c r="B333" s="34">
        <f t="shared" si="22"/>
        <v>73</v>
      </c>
      <c r="C333" s="35" t="s">
        <v>1083</v>
      </c>
      <c r="D333" s="41" t="s">
        <v>1227</v>
      </c>
      <c r="E333" s="36" t="s">
        <v>1228</v>
      </c>
      <c r="F333" s="42" t="s">
        <v>1229</v>
      </c>
      <c r="G333" s="37"/>
      <c r="H333" s="37"/>
      <c r="I333" s="38"/>
      <c r="J333" s="38"/>
      <c r="K333" s="38"/>
      <c r="L333" s="39"/>
      <c r="M333" s="39"/>
    </row>
    <row r="334" spans="1:13" x14ac:dyDescent="0.25">
      <c r="A334" s="6">
        <f t="shared" si="22"/>
        <v>330</v>
      </c>
      <c r="B334" s="27">
        <f t="shared" si="22"/>
        <v>74</v>
      </c>
      <c r="C334" s="28" t="s">
        <v>1083</v>
      </c>
      <c r="D334" s="51" t="s">
        <v>1230</v>
      </c>
      <c r="E334" s="29" t="s">
        <v>1231</v>
      </c>
      <c r="F334" s="30" t="s">
        <v>1232</v>
      </c>
      <c r="G334" s="31"/>
      <c r="H334" s="31"/>
      <c r="I334" s="32"/>
      <c r="J334" s="32"/>
      <c r="K334" s="32"/>
      <c r="L334" s="33"/>
      <c r="M334" s="33"/>
    </row>
    <row r="335" spans="1:13" x14ac:dyDescent="0.25">
      <c r="A335" s="6">
        <f t="shared" si="22"/>
        <v>331</v>
      </c>
      <c r="B335" s="34">
        <f t="shared" si="22"/>
        <v>75</v>
      </c>
      <c r="C335" s="35" t="s">
        <v>1083</v>
      </c>
      <c r="D335" s="41" t="s">
        <v>1233</v>
      </c>
      <c r="E335" s="36"/>
      <c r="F335" s="42" t="s">
        <v>1234</v>
      </c>
      <c r="G335" s="37"/>
      <c r="H335" s="37"/>
      <c r="I335" s="38"/>
      <c r="J335" s="38"/>
      <c r="K335" s="38"/>
      <c r="L335" s="39"/>
      <c r="M335" s="39"/>
    </row>
    <row r="336" spans="1:13" ht="24" x14ac:dyDescent="0.25">
      <c r="A336" s="6">
        <f t="shared" si="22"/>
        <v>332</v>
      </c>
      <c r="B336" s="34">
        <f t="shared" si="22"/>
        <v>76</v>
      </c>
      <c r="C336" s="35" t="s">
        <v>1083</v>
      </c>
      <c r="D336" s="41" t="s">
        <v>1235</v>
      </c>
      <c r="E336" s="36" t="s">
        <v>1236</v>
      </c>
      <c r="F336" s="42" t="s">
        <v>1237</v>
      </c>
      <c r="G336" s="37">
        <v>9</v>
      </c>
      <c r="H336" s="37">
        <v>9</v>
      </c>
      <c r="I336" s="38">
        <v>10000</v>
      </c>
      <c r="J336" s="38">
        <v>10000</v>
      </c>
      <c r="K336" s="38">
        <v>0</v>
      </c>
      <c r="L336" s="39" t="s">
        <v>305</v>
      </c>
      <c r="M336" s="39"/>
    </row>
    <row r="337" spans="1:13" ht="24" x14ac:dyDescent="0.25">
      <c r="A337" s="6">
        <f t="shared" si="22"/>
        <v>333</v>
      </c>
      <c r="B337" s="27">
        <f t="shared" si="22"/>
        <v>77</v>
      </c>
      <c r="C337" s="28" t="s">
        <v>1083</v>
      </c>
      <c r="D337" s="51" t="s">
        <v>269</v>
      </c>
      <c r="E337" s="29" t="s">
        <v>1238</v>
      </c>
      <c r="F337" s="30" t="s">
        <v>1239</v>
      </c>
      <c r="G337" s="31">
        <v>6</v>
      </c>
      <c r="H337" s="31">
        <v>6</v>
      </c>
      <c r="I337" s="32">
        <v>5000</v>
      </c>
      <c r="J337" s="32">
        <v>5000</v>
      </c>
      <c r="K337" s="32">
        <v>0</v>
      </c>
      <c r="L337" s="33"/>
      <c r="M337" s="33"/>
    </row>
    <row r="338" spans="1:13" ht="24" x14ac:dyDescent="0.25">
      <c r="A338" s="6">
        <f t="shared" si="22"/>
        <v>334</v>
      </c>
      <c r="B338" s="34">
        <f t="shared" si="22"/>
        <v>78</v>
      </c>
      <c r="C338" s="35" t="s">
        <v>1083</v>
      </c>
      <c r="D338" s="41" t="s">
        <v>1240</v>
      </c>
      <c r="E338" s="36" t="s">
        <v>1241</v>
      </c>
      <c r="F338" s="42" t="s">
        <v>1242</v>
      </c>
      <c r="G338" s="37">
        <v>10</v>
      </c>
      <c r="H338" s="37">
        <v>10</v>
      </c>
      <c r="I338" s="38">
        <v>8000</v>
      </c>
      <c r="J338" s="38">
        <v>16000</v>
      </c>
      <c r="K338" s="38">
        <v>1</v>
      </c>
      <c r="L338" s="39" t="s">
        <v>1243</v>
      </c>
      <c r="M338" s="39"/>
    </row>
    <row r="339" spans="1:13" ht="24" x14ac:dyDescent="0.25">
      <c r="A339" s="6">
        <f t="shared" si="22"/>
        <v>335</v>
      </c>
      <c r="B339" s="34">
        <f t="shared" si="22"/>
        <v>79</v>
      </c>
      <c r="C339" s="35" t="s">
        <v>1083</v>
      </c>
      <c r="D339" s="41" t="s">
        <v>1682</v>
      </c>
      <c r="E339" s="36" t="s">
        <v>1244</v>
      </c>
      <c r="F339" s="42" t="s">
        <v>1245</v>
      </c>
      <c r="G339" s="37">
        <v>9</v>
      </c>
      <c r="H339" s="37">
        <v>7</v>
      </c>
      <c r="I339" s="38">
        <v>5000</v>
      </c>
      <c r="J339" s="38">
        <v>5000</v>
      </c>
      <c r="K339" s="38">
        <v>0</v>
      </c>
      <c r="L339" s="39"/>
      <c r="M339" s="39" t="s">
        <v>1246</v>
      </c>
    </row>
    <row r="340" spans="1:13" x14ac:dyDescent="0.25">
      <c r="A340" s="6">
        <f t="shared" si="22"/>
        <v>336</v>
      </c>
      <c r="B340" s="27">
        <f t="shared" si="22"/>
        <v>80</v>
      </c>
      <c r="C340" s="28" t="s">
        <v>1083</v>
      </c>
      <c r="D340" s="51" t="s">
        <v>1247</v>
      </c>
      <c r="E340" s="29" t="s">
        <v>1248</v>
      </c>
      <c r="F340" s="30" t="s">
        <v>1249</v>
      </c>
      <c r="G340" s="31"/>
      <c r="H340" s="31"/>
      <c r="I340" s="32"/>
      <c r="J340" s="32"/>
      <c r="K340" s="32"/>
      <c r="L340" s="33"/>
      <c r="M340" s="33"/>
    </row>
    <row r="341" spans="1:13" ht="24" x14ac:dyDescent="0.25">
      <c r="A341" s="6">
        <f t="shared" si="22"/>
        <v>337</v>
      </c>
      <c r="B341" s="34">
        <f t="shared" si="22"/>
        <v>81</v>
      </c>
      <c r="C341" s="35" t="s">
        <v>1083</v>
      </c>
      <c r="D341" s="41" t="s">
        <v>1250</v>
      </c>
      <c r="E341" s="36" t="s">
        <v>1251</v>
      </c>
      <c r="F341" s="42" t="s">
        <v>1252</v>
      </c>
      <c r="G341" s="37"/>
      <c r="H341" s="37"/>
      <c r="I341" s="38"/>
      <c r="J341" s="38"/>
      <c r="K341" s="38"/>
      <c r="L341" s="39"/>
      <c r="M341" s="39"/>
    </row>
    <row r="342" spans="1:13" ht="24" x14ac:dyDescent="0.25">
      <c r="A342" s="6">
        <f t="shared" si="22"/>
        <v>338</v>
      </c>
      <c r="B342" s="34">
        <f t="shared" si="22"/>
        <v>82</v>
      </c>
      <c r="C342" s="35" t="s">
        <v>1083</v>
      </c>
      <c r="D342" s="41" t="s">
        <v>1253</v>
      </c>
      <c r="E342" s="36" t="s">
        <v>1254</v>
      </c>
      <c r="F342" s="42" t="s">
        <v>1255</v>
      </c>
      <c r="G342" s="37"/>
      <c r="H342" s="37"/>
      <c r="I342" s="38"/>
      <c r="J342" s="38"/>
      <c r="K342" s="38"/>
      <c r="L342" s="39"/>
      <c r="M342" s="39"/>
    </row>
    <row r="343" spans="1:13" x14ac:dyDescent="0.25">
      <c r="A343" s="6">
        <f t="shared" ref="A343:B358" si="23">A342+1</f>
        <v>339</v>
      </c>
      <c r="B343" s="27">
        <f t="shared" si="23"/>
        <v>83</v>
      </c>
      <c r="C343" s="28" t="s">
        <v>1083</v>
      </c>
      <c r="D343" s="51" t="s">
        <v>270</v>
      </c>
      <c r="E343" s="29" t="s">
        <v>1256</v>
      </c>
      <c r="F343" s="30" t="s">
        <v>1257</v>
      </c>
      <c r="G343" s="31"/>
      <c r="H343" s="31"/>
      <c r="I343" s="32"/>
      <c r="J343" s="32"/>
      <c r="K343" s="32"/>
      <c r="L343" s="33"/>
      <c r="M343" s="33"/>
    </row>
    <row r="344" spans="1:13" ht="24" x14ac:dyDescent="0.25">
      <c r="A344" s="6">
        <f t="shared" si="23"/>
        <v>340</v>
      </c>
      <c r="B344" s="34">
        <f t="shared" si="23"/>
        <v>84</v>
      </c>
      <c r="C344" s="35" t="s">
        <v>1083</v>
      </c>
      <c r="D344" s="41" t="s">
        <v>1258</v>
      </c>
      <c r="E344" s="36" t="s">
        <v>1259</v>
      </c>
      <c r="F344" s="42" t="s">
        <v>1260</v>
      </c>
      <c r="G344" s="37"/>
      <c r="H344" s="37"/>
      <c r="I344" s="38"/>
      <c r="J344" s="38"/>
      <c r="K344" s="38"/>
      <c r="L344" s="39"/>
      <c r="M344" s="39"/>
    </row>
    <row r="345" spans="1:13" x14ac:dyDescent="0.25">
      <c r="A345" s="6">
        <f t="shared" si="23"/>
        <v>341</v>
      </c>
      <c r="B345" s="34">
        <f t="shared" si="23"/>
        <v>85</v>
      </c>
      <c r="C345" s="35" t="s">
        <v>1083</v>
      </c>
      <c r="D345" s="41" t="s">
        <v>1261</v>
      </c>
      <c r="E345" s="36" t="s">
        <v>1262</v>
      </c>
      <c r="F345" s="42" t="s">
        <v>1263</v>
      </c>
      <c r="G345" s="37"/>
      <c r="H345" s="37"/>
      <c r="I345" s="38"/>
      <c r="J345" s="38"/>
      <c r="K345" s="38"/>
      <c r="L345" s="39"/>
      <c r="M345" s="39"/>
    </row>
    <row r="346" spans="1:13" ht="24" x14ac:dyDescent="0.25">
      <c r="A346" s="6">
        <f t="shared" si="23"/>
        <v>342</v>
      </c>
      <c r="B346" s="27">
        <f t="shared" si="23"/>
        <v>86</v>
      </c>
      <c r="C346" s="28" t="s">
        <v>1083</v>
      </c>
      <c r="D346" s="51" t="s">
        <v>271</v>
      </c>
      <c r="E346" s="29" t="s">
        <v>1264</v>
      </c>
      <c r="F346" s="30" t="s">
        <v>1265</v>
      </c>
      <c r="G346" s="31"/>
      <c r="H346" s="31"/>
      <c r="I346" s="32"/>
      <c r="J346" s="32"/>
      <c r="K346" s="32"/>
      <c r="L346" s="33"/>
      <c r="M346" s="33"/>
    </row>
    <row r="347" spans="1:13" x14ac:dyDescent="0.25">
      <c r="A347" s="6">
        <f t="shared" si="23"/>
        <v>343</v>
      </c>
      <c r="B347" s="34">
        <f t="shared" si="23"/>
        <v>87</v>
      </c>
      <c r="C347" s="35" t="s">
        <v>1083</v>
      </c>
      <c r="D347" s="41" t="s">
        <v>272</v>
      </c>
      <c r="E347" s="36" t="s">
        <v>1266</v>
      </c>
      <c r="F347" s="42" t="s">
        <v>1267</v>
      </c>
      <c r="G347" s="37"/>
      <c r="H347" s="37"/>
      <c r="I347" s="38"/>
      <c r="J347" s="38"/>
      <c r="K347" s="38"/>
      <c r="L347" s="39"/>
      <c r="M347" s="39"/>
    </row>
    <row r="348" spans="1:13" ht="24" x14ac:dyDescent="0.25">
      <c r="A348" s="6">
        <f t="shared" si="23"/>
        <v>344</v>
      </c>
      <c r="B348" s="34">
        <f t="shared" si="23"/>
        <v>88</v>
      </c>
      <c r="C348" s="35" t="s">
        <v>1083</v>
      </c>
      <c r="D348" s="41" t="s">
        <v>1268</v>
      </c>
      <c r="E348" s="36" t="s">
        <v>1269</v>
      </c>
      <c r="F348" s="42" t="s">
        <v>1270</v>
      </c>
      <c r="G348" s="37">
        <v>10</v>
      </c>
      <c r="H348" s="37">
        <v>10</v>
      </c>
      <c r="I348" s="38">
        <v>7500</v>
      </c>
      <c r="J348" s="38">
        <v>7500</v>
      </c>
      <c r="K348" s="38">
        <v>0</v>
      </c>
      <c r="L348" s="39"/>
      <c r="M348" s="39"/>
    </row>
    <row r="349" spans="1:13" ht="24" x14ac:dyDescent="0.25">
      <c r="A349" s="6">
        <f t="shared" si="23"/>
        <v>345</v>
      </c>
      <c r="B349" s="27">
        <f t="shared" si="23"/>
        <v>89</v>
      </c>
      <c r="C349" s="28" t="s">
        <v>1083</v>
      </c>
      <c r="D349" s="51" t="s">
        <v>273</v>
      </c>
      <c r="E349" s="29" t="s">
        <v>1271</v>
      </c>
      <c r="F349" s="30" t="s">
        <v>1272</v>
      </c>
      <c r="G349" s="31">
        <v>10</v>
      </c>
      <c r="H349" s="31">
        <v>10</v>
      </c>
      <c r="I349" s="32">
        <v>4000</v>
      </c>
      <c r="J349" s="32">
        <v>4000</v>
      </c>
      <c r="K349" s="32">
        <v>0</v>
      </c>
      <c r="L349" s="33"/>
      <c r="M349" s="33"/>
    </row>
    <row r="350" spans="1:13" ht="25.5" x14ac:dyDescent="0.25">
      <c r="A350" s="6">
        <f t="shared" si="23"/>
        <v>346</v>
      </c>
      <c r="B350" s="34">
        <f t="shared" si="23"/>
        <v>90</v>
      </c>
      <c r="C350" s="35" t="s">
        <v>1083</v>
      </c>
      <c r="D350" s="41" t="s">
        <v>1273</v>
      </c>
      <c r="E350" s="36" t="s">
        <v>1274</v>
      </c>
      <c r="F350" s="42" t="s">
        <v>1275</v>
      </c>
      <c r="G350" s="37">
        <v>12</v>
      </c>
      <c r="H350" s="37">
        <v>12</v>
      </c>
      <c r="I350" s="38">
        <v>10000</v>
      </c>
      <c r="J350" s="38">
        <v>10000</v>
      </c>
      <c r="K350" s="38">
        <v>1</v>
      </c>
      <c r="L350" s="39" t="s">
        <v>1276</v>
      </c>
      <c r="M350" s="39"/>
    </row>
    <row r="351" spans="1:13" ht="24" x14ac:dyDescent="0.25">
      <c r="A351" s="6">
        <f t="shared" si="23"/>
        <v>347</v>
      </c>
      <c r="B351" s="34">
        <f t="shared" si="23"/>
        <v>91</v>
      </c>
      <c r="C351" s="35" t="s">
        <v>1083</v>
      </c>
      <c r="D351" s="41" t="s">
        <v>1277</v>
      </c>
      <c r="E351" s="36" t="s">
        <v>1278</v>
      </c>
      <c r="F351" s="42" t="s">
        <v>1279</v>
      </c>
      <c r="G351" s="37"/>
      <c r="H351" s="37"/>
      <c r="I351" s="38"/>
      <c r="J351" s="38"/>
      <c r="K351" s="38"/>
      <c r="L351" s="39"/>
      <c r="M351" s="39"/>
    </row>
    <row r="352" spans="1:13" x14ac:dyDescent="0.25">
      <c r="A352" s="6">
        <f t="shared" si="23"/>
        <v>348</v>
      </c>
      <c r="B352" s="27">
        <f t="shared" si="23"/>
        <v>92</v>
      </c>
      <c r="C352" s="28" t="s">
        <v>1083</v>
      </c>
      <c r="D352" s="51" t="s">
        <v>1280</v>
      </c>
      <c r="E352" s="29" t="s">
        <v>1281</v>
      </c>
      <c r="F352" s="30" t="s">
        <v>1282</v>
      </c>
      <c r="G352" s="31"/>
      <c r="H352" s="31"/>
      <c r="I352" s="32"/>
      <c r="J352" s="32"/>
      <c r="K352" s="32"/>
      <c r="L352" s="33"/>
      <c r="M352" s="33"/>
    </row>
    <row r="353" spans="1:13" ht="22.5" x14ac:dyDescent="0.25">
      <c r="A353" s="6">
        <f t="shared" si="23"/>
        <v>349</v>
      </c>
      <c r="B353" s="34">
        <f t="shared" si="23"/>
        <v>93</v>
      </c>
      <c r="C353" s="35" t="s">
        <v>1083</v>
      </c>
      <c r="D353" s="41" t="s">
        <v>1283</v>
      </c>
      <c r="E353" s="36" t="s">
        <v>1284</v>
      </c>
      <c r="F353" s="42" t="s">
        <v>1285</v>
      </c>
      <c r="G353" s="37">
        <v>20</v>
      </c>
      <c r="H353" s="37">
        <v>20</v>
      </c>
      <c r="I353" s="38">
        <v>5000</v>
      </c>
      <c r="J353" s="38">
        <v>5000</v>
      </c>
      <c r="K353" s="38">
        <v>1</v>
      </c>
      <c r="L353" s="39" t="s">
        <v>1286</v>
      </c>
      <c r="M353" s="39"/>
    </row>
    <row r="354" spans="1:13" ht="25.5" x14ac:dyDescent="0.25">
      <c r="A354" s="6">
        <f t="shared" si="23"/>
        <v>350</v>
      </c>
      <c r="B354" s="34">
        <f t="shared" si="23"/>
        <v>94</v>
      </c>
      <c r="C354" s="35" t="s">
        <v>1083</v>
      </c>
      <c r="D354" s="41" t="s">
        <v>1287</v>
      </c>
      <c r="E354" s="36" t="s">
        <v>1288</v>
      </c>
      <c r="F354" s="42" t="s">
        <v>1289</v>
      </c>
      <c r="G354" s="37">
        <v>10</v>
      </c>
      <c r="H354" s="37">
        <v>10</v>
      </c>
      <c r="I354" s="38">
        <v>5000</v>
      </c>
      <c r="J354" s="38">
        <v>7000</v>
      </c>
      <c r="K354" s="38">
        <v>0</v>
      </c>
      <c r="L354" s="39"/>
      <c r="M354" s="39"/>
    </row>
    <row r="355" spans="1:13" x14ac:dyDescent="0.25">
      <c r="A355" s="6">
        <f t="shared" si="23"/>
        <v>351</v>
      </c>
      <c r="B355" s="27">
        <f t="shared" si="23"/>
        <v>95</v>
      </c>
      <c r="C355" s="28" t="s">
        <v>1083</v>
      </c>
      <c r="D355" s="51" t="s">
        <v>1290</v>
      </c>
      <c r="E355" s="29" t="s">
        <v>1291</v>
      </c>
      <c r="F355" s="30" t="s">
        <v>1292</v>
      </c>
      <c r="G355" s="31"/>
      <c r="H355" s="31"/>
      <c r="I355" s="32"/>
      <c r="J355" s="32"/>
      <c r="K355" s="32"/>
      <c r="L355" s="33"/>
      <c r="M355" s="33"/>
    </row>
    <row r="356" spans="1:13" x14ac:dyDescent="0.25">
      <c r="A356" s="6">
        <f t="shared" si="23"/>
        <v>352</v>
      </c>
      <c r="B356" s="34">
        <f t="shared" si="23"/>
        <v>96</v>
      </c>
      <c r="C356" s="35" t="s">
        <v>1083</v>
      </c>
      <c r="D356" s="41" t="s">
        <v>1293</v>
      </c>
      <c r="E356" s="36" t="s">
        <v>1294</v>
      </c>
      <c r="F356" s="42">
        <v>95610838</v>
      </c>
      <c r="G356" s="37"/>
      <c r="H356" s="37"/>
      <c r="I356" s="38"/>
      <c r="J356" s="38"/>
      <c r="K356" s="38"/>
      <c r="L356" s="39"/>
      <c r="M356" s="39"/>
    </row>
    <row r="357" spans="1:13" x14ac:dyDescent="0.25">
      <c r="A357" s="6">
        <f t="shared" si="23"/>
        <v>353</v>
      </c>
      <c r="B357" s="34">
        <f t="shared" si="23"/>
        <v>97</v>
      </c>
      <c r="C357" s="35" t="s">
        <v>1083</v>
      </c>
      <c r="D357" s="41" t="s">
        <v>1295</v>
      </c>
      <c r="E357" s="36" t="s">
        <v>1296</v>
      </c>
      <c r="F357" s="42" t="s">
        <v>1297</v>
      </c>
      <c r="G357" s="37"/>
      <c r="H357" s="37"/>
      <c r="I357" s="38"/>
      <c r="J357" s="38"/>
      <c r="K357" s="38"/>
      <c r="L357" s="39"/>
      <c r="M357" s="39"/>
    </row>
    <row r="358" spans="1:13" x14ac:dyDescent="0.25">
      <c r="A358" s="6">
        <f t="shared" si="23"/>
        <v>354</v>
      </c>
      <c r="B358" s="27">
        <f t="shared" si="23"/>
        <v>98</v>
      </c>
      <c r="C358" s="28" t="s">
        <v>1083</v>
      </c>
      <c r="D358" s="51" t="s">
        <v>1298</v>
      </c>
      <c r="E358" s="29" t="s">
        <v>1299</v>
      </c>
      <c r="F358" s="30" t="s">
        <v>1300</v>
      </c>
      <c r="G358" s="31">
        <v>7</v>
      </c>
      <c r="H358" s="31">
        <v>7</v>
      </c>
      <c r="I358" s="32">
        <v>5000</v>
      </c>
      <c r="J358" s="32">
        <v>5000</v>
      </c>
      <c r="K358" s="32">
        <v>0</v>
      </c>
      <c r="L358" s="33" t="s">
        <v>305</v>
      </c>
      <c r="M358" s="33"/>
    </row>
    <row r="359" spans="1:13" ht="24" x14ac:dyDescent="0.25">
      <c r="A359" s="6">
        <f t="shared" ref="A359:B374" si="24">A358+1</f>
        <v>355</v>
      </c>
      <c r="B359" s="34">
        <f t="shared" si="24"/>
        <v>99</v>
      </c>
      <c r="C359" s="35" t="s">
        <v>1083</v>
      </c>
      <c r="D359" s="41" t="s">
        <v>1301</v>
      </c>
      <c r="E359" s="36" t="s">
        <v>1302</v>
      </c>
      <c r="F359" s="42" t="s">
        <v>1303</v>
      </c>
      <c r="G359" s="37">
        <v>10</v>
      </c>
      <c r="H359" s="37">
        <v>10</v>
      </c>
      <c r="I359" s="38">
        <v>4000</v>
      </c>
      <c r="J359" s="38">
        <v>4000</v>
      </c>
      <c r="K359" s="38">
        <v>1</v>
      </c>
      <c r="L359" s="39" t="s">
        <v>1304</v>
      </c>
      <c r="M359" s="39"/>
    </row>
    <row r="360" spans="1:13" ht="33.75" x14ac:dyDescent="0.25">
      <c r="A360" s="6">
        <f t="shared" si="24"/>
        <v>356</v>
      </c>
      <c r="B360" s="34">
        <f t="shared" si="24"/>
        <v>100</v>
      </c>
      <c r="C360" s="35" t="s">
        <v>1083</v>
      </c>
      <c r="D360" s="41" t="s">
        <v>274</v>
      </c>
      <c r="E360" s="36" t="s">
        <v>1305</v>
      </c>
      <c r="F360" s="42" t="s">
        <v>1306</v>
      </c>
      <c r="G360" s="37">
        <v>18</v>
      </c>
      <c r="H360" s="37">
        <v>18</v>
      </c>
      <c r="I360" s="38">
        <v>6000</v>
      </c>
      <c r="J360" s="38">
        <v>10000</v>
      </c>
      <c r="K360" s="38">
        <v>1</v>
      </c>
      <c r="L360" s="39" t="s">
        <v>1307</v>
      </c>
      <c r="M360" s="39"/>
    </row>
    <row r="361" spans="1:13" x14ac:dyDescent="0.25">
      <c r="A361" s="6">
        <f t="shared" si="24"/>
        <v>357</v>
      </c>
      <c r="B361" s="27">
        <f t="shared" si="24"/>
        <v>101</v>
      </c>
      <c r="C361" s="28" t="s">
        <v>1083</v>
      </c>
      <c r="D361" s="51" t="s">
        <v>1308</v>
      </c>
      <c r="E361" s="29" t="s">
        <v>1309</v>
      </c>
      <c r="F361" s="30" t="s">
        <v>1310</v>
      </c>
      <c r="G361" s="31"/>
      <c r="H361" s="31"/>
      <c r="I361" s="32"/>
      <c r="J361" s="32"/>
      <c r="K361" s="32"/>
      <c r="L361" s="33"/>
      <c r="M361" s="33"/>
    </row>
    <row r="362" spans="1:13" ht="24" x14ac:dyDescent="0.25">
      <c r="A362" s="6">
        <f t="shared" si="24"/>
        <v>358</v>
      </c>
      <c r="B362" s="34">
        <f t="shared" si="24"/>
        <v>102</v>
      </c>
      <c r="C362" s="35" t="s">
        <v>1083</v>
      </c>
      <c r="D362" s="41" t="s">
        <v>1311</v>
      </c>
      <c r="E362" s="36" t="s">
        <v>1312</v>
      </c>
      <c r="F362" s="42" t="s">
        <v>1313</v>
      </c>
      <c r="G362" s="37">
        <v>11</v>
      </c>
      <c r="H362" s="37">
        <v>11</v>
      </c>
      <c r="I362" s="38">
        <v>4000</v>
      </c>
      <c r="J362" s="38">
        <v>5000</v>
      </c>
      <c r="K362" s="38">
        <v>1</v>
      </c>
      <c r="L362" s="39" t="s">
        <v>1314</v>
      </c>
      <c r="M362" s="39"/>
    </row>
    <row r="363" spans="1:13" x14ac:dyDescent="0.25">
      <c r="A363" s="6">
        <f t="shared" si="24"/>
        <v>359</v>
      </c>
      <c r="B363" s="34">
        <f t="shared" si="24"/>
        <v>103</v>
      </c>
      <c r="C363" s="35" t="s">
        <v>1083</v>
      </c>
      <c r="D363" s="41" t="s">
        <v>275</v>
      </c>
      <c r="E363" s="36" t="s">
        <v>1315</v>
      </c>
      <c r="F363" s="42" t="s">
        <v>1316</v>
      </c>
      <c r="G363" s="37"/>
      <c r="H363" s="37"/>
      <c r="I363" s="38"/>
      <c r="J363" s="38"/>
      <c r="K363" s="38"/>
      <c r="L363" s="39"/>
      <c r="M363" s="39"/>
    </row>
    <row r="364" spans="1:13" ht="24" x14ac:dyDescent="0.25">
      <c r="A364" s="6">
        <f t="shared" si="24"/>
        <v>360</v>
      </c>
      <c r="B364" s="27">
        <f t="shared" si="24"/>
        <v>104</v>
      </c>
      <c r="C364" s="28" t="s">
        <v>1083</v>
      </c>
      <c r="D364" s="51" t="s">
        <v>276</v>
      </c>
      <c r="E364" s="29" t="s">
        <v>1317</v>
      </c>
      <c r="F364" s="30" t="s">
        <v>1318</v>
      </c>
      <c r="G364" s="31"/>
      <c r="H364" s="31"/>
      <c r="I364" s="32"/>
      <c r="J364" s="32"/>
      <c r="K364" s="32"/>
      <c r="L364" s="33"/>
      <c r="M364" s="33"/>
    </row>
    <row r="365" spans="1:13" ht="24" x14ac:dyDescent="0.25">
      <c r="A365" s="6">
        <f t="shared" si="24"/>
        <v>361</v>
      </c>
      <c r="B365" s="34">
        <f t="shared" si="24"/>
        <v>105</v>
      </c>
      <c r="C365" s="35" t="s">
        <v>1083</v>
      </c>
      <c r="D365" s="41" t="s">
        <v>1319</v>
      </c>
      <c r="E365" s="36" t="s">
        <v>1320</v>
      </c>
      <c r="F365" s="42" t="s">
        <v>1689</v>
      </c>
      <c r="G365" s="37">
        <v>7</v>
      </c>
      <c r="H365" s="37">
        <v>4</v>
      </c>
      <c r="I365" s="38">
        <v>4000</v>
      </c>
      <c r="J365" s="38">
        <v>5000</v>
      </c>
      <c r="K365" s="38"/>
      <c r="L365" s="39"/>
      <c r="M365" s="39" t="s">
        <v>1321</v>
      </c>
    </row>
    <row r="366" spans="1:13" ht="24" x14ac:dyDescent="0.25">
      <c r="A366" s="6">
        <f t="shared" si="24"/>
        <v>362</v>
      </c>
      <c r="B366" s="34">
        <f t="shared" si="24"/>
        <v>106</v>
      </c>
      <c r="C366" s="35" t="s">
        <v>1083</v>
      </c>
      <c r="D366" s="41" t="s">
        <v>1322</v>
      </c>
      <c r="E366" s="36" t="s">
        <v>1323</v>
      </c>
      <c r="F366" s="42" t="s">
        <v>1324</v>
      </c>
      <c r="G366" s="37">
        <v>5</v>
      </c>
      <c r="H366" s="37">
        <v>5</v>
      </c>
      <c r="I366" s="38">
        <v>4000</v>
      </c>
      <c r="J366" s="38">
        <v>5000</v>
      </c>
      <c r="K366" s="38">
        <v>0</v>
      </c>
      <c r="L366" s="39"/>
      <c r="M366" s="39"/>
    </row>
    <row r="367" spans="1:13" x14ac:dyDescent="0.25">
      <c r="A367" s="6">
        <f t="shared" si="24"/>
        <v>363</v>
      </c>
      <c r="B367" s="27">
        <f t="shared" si="24"/>
        <v>107</v>
      </c>
      <c r="C367" s="28" t="s">
        <v>1083</v>
      </c>
      <c r="D367" s="51" t="s">
        <v>277</v>
      </c>
      <c r="E367" s="29" t="s">
        <v>1325</v>
      </c>
      <c r="F367" s="30" t="s">
        <v>1326</v>
      </c>
      <c r="G367" s="31"/>
      <c r="H367" s="31"/>
      <c r="I367" s="32"/>
      <c r="J367" s="32"/>
      <c r="K367" s="32"/>
      <c r="L367" s="33"/>
      <c r="M367" s="33"/>
    </row>
    <row r="368" spans="1:13" ht="24" x14ac:dyDescent="0.25">
      <c r="A368" s="6">
        <f t="shared" si="24"/>
        <v>364</v>
      </c>
      <c r="B368" s="34">
        <f t="shared" si="24"/>
        <v>108</v>
      </c>
      <c r="C368" s="35" t="s">
        <v>1083</v>
      </c>
      <c r="D368" s="41" t="s">
        <v>1327</v>
      </c>
      <c r="E368" s="36" t="s">
        <v>1328</v>
      </c>
      <c r="F368" s="42" t="s">
        <v>1329</v>
      </c>
      <c r="G368" s="37"/>
      <c r="H368" s="37"/>
      <c r="I368" s="38"/>
      <c r="J368" s="38"/>
      <c r="K368" s="38"/>
      <c r="L368" s="39"/>
      <c r="M368" s="39"/>
    </row>
    <row r="369" spans="1:13" x14ac:dyDescent="0.25">
      <c r="A369" s="6">
        <f t="shared" si="24"/>
        <v>365</v>
      </c>
      <c r="B369" s="34">
        <f t="shared" si="24"/>
        <v>109</v>
      </c>
      <c r="C369" s="35" t="s">
        <v>1083</v>
      </c>
      <c r="D369" s="41" t="s">
        <v>1330</v>
      </c>
      <c r="E369" s="36" t="s">
        <v>1331</v>
      </c>
      <c r="F369" s="42" t="s">
        <v>1332</v>
      </c>
      <c r="G369" s="37"/>
      <c r="H369" s="37"/>
      <c r="I369" s="38"/>
      <c r="J369" s="38"/>
      <c r="K369" s="38"/>
      <c r="L369" s="39"/>
      <c r="M369" s="39"/>
    </row>
    <row r="370" spans="1:13" ht="24" x14ac:dyDescent="0.25">
      <c r="A370" s="6">
        <f t="shared" si="24"/>
        <v>366</v>
      </c>
      <c r="B370" s="27">
        <f t="shared" si="24"/>
        <v>110</v>
      </c>
      <c r="C370" s="28" t="s">
        <v>1083</v>
      </c>
      <c r="D370" s="51" t="s">
        <v>1333</v>
      </c>
      <c r="E370" s="29" t="s">
        <v>1334</v>
      </c>
      <c r="F370" s="30" t="s">
        <v>1335</v>
      </c>
      <c r="G370" s="31">
        <v>5</v>
      </c>
      <c r="H370" s="31">
        <v>4</v>
      </c>
      <c r="I370" s="32">
        <v>4000</v>
      </c>
      <c r="J370" s="32">
        <v>4000</v>
      </c>
      <c r="K370" s="32">
        <v>0</v>
      </c>
      <c r="L370" s="33"/>
      <c r="M370" s="33" t="s">
        <v>1336</v>
      </c>
    </row>
    <row r="371" spans="1:13" ht="24" x14ac:dyDescent="0.25">
      <c r="A371" s="6">
        <f t="shared" si="24"/>
        <v>367</v>
      </c>
      <c r="B371" s="34">
        <f t="shared" si="24"/>
        <v>111</v>
      </c>
      <c r="C371" s="35" t="s">
        <v>1083</v>
      </c>
      <c r="D371" s="41" t="s">
        <v>1337</v>
      </c>
      <c r="E371" s="36" t="s">
        <v>1338</v>
      </c>
      <c r="F371" s="42" t="s">
        <v>1339</v>
      </c>
      <c r="G371" s="37"/>
      <c r="H371" s="37"/>
      <c r="I371" s="38"/>
      <c r="J371" s="38"/>
      <c r="K371" s="38"/>
      <c r="L371" s="39"/>
      <c r="M371" s="39"/>
    </row>
    <row r="372" spans="1:13" x14ac:dyDescent="0.25">
      <c r="A372" s="6">
        <f t="shared" si="24"/>
        <v>368</v>
      </c>
      <c r="B372" s="34">
        <f t="shared" si="24"/>
        <v>112</v>
      </c>
      <c r="C372" s="35" t="s">
        <v>1083</v>
      </c>
      <c r="D372" s="41" t="s">
        <v>1340</v>
      </c>
      <c r="E372" s="36" t="s">
        <v>1341</v>
      </c>
      <c r="F372" s="42" t="s">
        <v>1342</v>
      </c>
      <c r="G372" s="37">
        <v>4</v>
      </c>
      <c r="H372" s="37">
        <v>4</v>
      </c>
      <c r="I372" s="38">
        <v>3000</v>
      </c>
      <c r="J372" s="38">
        <v>4000</v>
      </c>
      <c r="K372" s="38">
        <v>0</v>
      </c>
      <c r="L372" s="39"/>
      <c r="M372" s="39"/>
    </row>
    <row r="373" spans="1:13" x14ac:dyDescent="0.25">
      <c r="A373" s="6">
        <f t="shared" si="24"/>
        <v>369</v>
      </c>
      <c r="B373" s="27">
        <f t="shared" si="24"/>
        <v>113</v>
      </c>
      <c r="C373" s="28" t="s">
        <v>1083</v>
      </c>
      <c r="D373" s="51" t="s">
        <v>1343</v>
      </c>
      <c r="E373" s="29" t="s">
        <v>1344</v>
      </c>
      <c r="F373" s="30" t="s">
        <v>1345</v>
      </c>
      <c r="G373" s="31"/>
      <c r="H373" s="31"/>
      <c r="I373" s="32"/>
      <c r="J373" s="32"/>
      <c r="K373" s="32"/>
      <c r="L373" s="33"/>
      <c r="M373" s="33"/>
    </row>
    <row r="374" spans="1:13" ht="25.5" x14ac:dyDescent="0.25">
      <c r="A374" s="6">
        <f t="shared" si="24"/>
        <v>370</v>
      </c>
      <c r="B374" s="34">
        <f t="shared" si="24"/>
        <v>114</v>
      </c>
      <c r="C374" s="35" t="s">
        <v>1083</v>
      </c>
      <c r="D374" s="41" t="s">
        <v>278</v>
      </c>
      <c r="E374" s="36" t="s">
        <v>1346</v>
      </c>
      <c r="F374" s="42" t="s">
        <v>1347</v>
      </c>
      <c r="G374" s="37">
        <v>8</v>
      </c>
      <c r="H374" s="37">
        <v>8</v>
      </c>
      <c r="I374" s="38">
        <v>5000</v>
      </c>
      <c r="J374" s="38">
        <v>10000</v>
      </c>
      <c r="K374" s="38">
        <v>0</v>
      </c>
      <c r="L374" s="39" t="s">
        <v>305</v>
      </c>
      <c r="M374" s="39"/>
    </row>
    <row r="375" spans="1:13" ht="25.5" x14ac:dyDescent="0.25">
      <c r="A375" s="6">
        <f t="shared" ref="A375:B390" si="25">A374+1</f>
        <v>371</v>
      </c>
      <c r="B375" s="34">
        <f t="shared" si="25"/>
        <v>115</v>
      </c>
      <c r="C375" s="35" t="s">
        <v>1083</v>
      </c>
      <c r="D375" s="41" t="s">
        <v>279</v>
      </c>
      <c r="E375" s="36" t="s">
        <v>1348</v>
      </c>
      <c r="F375" s="42" t="s">
        <v>1349</v>
      </c>
      <c r="G375" s="37">
        <v>8</v>
      </c>
      <c r="H375" s="37">
        <v>8</v>
      </c>
      <c r="I375" s="38">
        <v>5000</v>
      </c>
      <c r="J375" s="38">
        <v>5000</v>
      </c>
      <c r="K375" s="38">
        <v>0</v>
      </c>
      <c r="L375" s="39"/>
      <c r="M375" s="39"/>
    </row>
    <row r="376" spans="1:13" ht="24" x14ac:dyDescent="0.25">
      <c r="A376" s="6">
        <f t="shared" si="25"/>
        <v>372</v>
      </c>
      <c r="B376" s="27">
        <f t="shared" si="25"/>
        <v>116</v>
      </c>
      <c r="C376" s="28" t="s">
        <v>1083</v>
      </c>
      <c r="D376" s="51" t="s">
        <v>1350</v>
      </c>
      <c r="E376" s="29" t="s">
        <v>1351</v>
      </c>
      <c r="F376" s="30" t="s">
        <v>1352</v>
      </c>
      <c r="G376" s="31"/>
      <c r="H376" s="31"/>
      <c r="I376" s="32"/>
      <c r="J376" s="32"/>
      <c r="K376" s="32"/>
      <c r="L376" s="33"/>
      <c r="M376" s="33"/>
    </row>
    <row r="377" spans="1:13" ht="24" x14ac:dyDescent="0.25">
      <c r="A377" s="6">
        <f t="shared" si="25"/>
        <v>373</v>
      </c>
      <c r="B377" s="34">
        <f t="shared" si="25"/>
        <v>117</v>
      </c>
      <c r="C377" s="35" t="s">
        <v>1083</v>
      </c>
      <c r="D377" s="41" t="s">
        <v>1353</v>
      </c>
      <c r="E377" s="36" t="s">
        <v>1354</v>
      </c>
      <c r="F377" s="42" t="s">
        <v>1355</v>
      </c>
      <c r="G377" s="37">
        <v>10</v>
      </c>
      <c r="H377" s="37">
        <v>10</v>
      </c>
      <c r="I377" s="38">
        <v>5000</v>
      </c>
      <c r="J377" s="38">
        <v>10000</v>
      </c>
      <c r="K377" s="38">
        <v>1</v>
      </c>
      <c r="L377" s="39" t="s">
        <v>1356</v>
      </c>
      <c r="M377" s="39"/>
    </row>
    <row r="378" spans="1:13" ht="25.5" x14ac:dyDescent="0.25">
      <c r="A378" s="6">
        <f t="shared" si="25"/>
        <v>374</v>
      </c>
      <c r="B378" s="34">
        <f t="shared" si="25"/>
        <v>118</v>
      </c>
      <c r="C378" s="35" t="s">
        <v>1083</v>
      </c>
      <c r="D378" s="41" t="s">
        <v>1357</v>
      </c>
      <c r="E378" s="36" t="s">
        <v>1358</v>
      </c>
      <c r="F378" s="42" t="s">
        <v>1359</v>
      </c>
      <c r="G378" s="37"/>
      <c r="H378" s="37"/>
      <c r="I378" s="38"/>
      <c r="J378" s="38"/>
      <c r="K378" s="38"/>
      <c r="L378" s="39"/>
      <c r="M378" s="39"/>
    </row>
    <row r="379" spans="1:13" x14ac:dyDescent="0.25">
      <c r="A379" s="6">
        <f t="shared" si="25"/>
        <v>375</v>
      </c>
      <c r="B379" s="27">
        <f t="shared" si="25"/>
        <v>119</v>
      </c>
      <c r="C379" s="28" t="s">
        <v>1083</v>
      </c>
      <c r="D379" s="51" t="s">
        <v>280</v>
      </c>
      <c r="E379" s="29" t="s">
        <v>1360</v>
      </c>
      <c r="F379" s="30" t="s">
        <v>1361</v>
      </c>
      <c r="G379" s="31"/>
      <c r="H379" s="31"/>
      <c r="I379" s="32"/>
      <c r="J379" s="32"/>
      <c r="K379" s="32"/>
      <c r="L379" s="33"/>
      <c r="M379" s="33"/>
    </row>
    <row r="380" spans="1:13" ht="24" x14ac:dyDescent="0.25">
      <c r="A380" s="6">
        <f t="shared" si="25"/>
        <v>376</v>
      </c>
      <c r="B380" s="34">
        <f t="shared" si="25"/>
        <v>120</v>
      </c>
      <c r="C380" s="35" t="s">
        <v>1083</v>
      </c>
      <c r="D380" s="41" t="s">
        <v>281</v>
      </c>
      <c r="E380" s="36" t="s">
        <v>1362</v>
      </c>
      <c r="F380" s="42" t="s">
        <v>1363</v>
      </c>
      <c r="G380" s="37"/>
      <c r="H380" s="37"/>
      <c r="I380" s="38"/>
      <c r="J380" s="38"/>
      <c r="K380" s="38"/>
      <c r="L380" s="39"/>
      <c r="M380" s="39"/>
    </row>
    <row r="381" spans="1:13" ht="22.5" x14ac:dyDescent="0.25">
      <c r="A381" s="6">
        <f t="shared" si="25"/>
        <v>377</v>
      </c>
      <c r="B381" s="34">
        <f t="shared" si="25"/>
        <v>121</v>
      </c>
      <c r="C381" s="35" t="s">
        <v>1083</v>
      </c>
      <c r="D381" s="41" t="s">
        <v>1364</v>
      </c>
      <c r="E381" s="36" t="s">
        <v>1365</v>
      </c>
      <c r="F381" s="42" t="s">
        <v>1366</v>
      </c>
      <c r="G381" s="37">
        <v>12</v>
      </c>
      <c r="H381" s="37">
        <v>12</v>
      </c>
      <c r="I381" s="38">
        <v>5500</v>
      </c>
      <c r="J381" s="38">
        <v>5500</v>
      </c>
      <c r="K381" s="38">
        <v>1</v>
      </c>
      <c r="L381" s="39" t="s">
        <v>1367</v>
      </c>
      <c r="M381" s="39"/>
    </row>
    <row r="382" spans="1:13" x14ac:dyDescent="0.25">
      <c r="A382" s="6">
        <f t="shared" si="25"/>
        <v>378</v>
      </c>
      <c r="B382" s="27">
        <f t="shared" si="25"/>
        <v>122</v>
      </c>
      <c r="C382" s="28" t="s">
        <v>1083</v>
      </c>
      <c r="D382" s="51" t="s">
        <v>1368</v>
      </c>
      <c r="E382" s="29" t="s">
        <v>1369</v>
      </c>
      <c r="F382" s="30" t="s">
        <v>1370</v>
      </c>
      <c r="G382" s="31"/>
      <c r="H382" s="31"/>
      <c r="I382" s="32"/>
      <c r="J382" s="32"/>
      <c r="K382" s="32"/>
      <c r="L382" s="33"/>
      <c r="M382" s="33"/>
    </row>
    <row r="383" spans="1:13" ht="25.5" x14ac:dyDescent="0.25">
      <c r="A383" s="6">
        <f t="shared" si="25"/>
        <v>379</v>
      </c>
      <c r="B383" s="34">
        <f t="shared" si="25"/>
        <v>123</v>
      </c>
      <c r="C383" s="35" t="s">
        <v>1083</v>
      </c>
      <c r="D383" s="41" t="s">
        <v>282</v>
      </c>
      <c r="E383" s="36" t="s">
        <v>1371</v>
      </c>
      <c r="F383" s="42" t="s">
        <v>1372</v>
      </c>
      <c r="G383" s="37">
        <v>8</v>
      </c>
      <c r="H383" s="37">
        <v>6</v>
      </c>
      <c r="I383" s="38">
        <v>5000</v>
      </c>
      <c r="J383" s="38">
        <v>5000</v>
      </c>
      <c r="K383" s="38">
        <v>0</v>
      </c>
      <c r="L383" s="39" t="s">
        <v>305</v>
      </c>
      <c r="M383" s="39" t="s">
        <v>1373</v>
      </c>
    </row>
    <row r="384" spans="1:13" ht="24" x14ac:dyDescent="0.25">
      <c r="A384" s="6">
        <f t="shared" si="25"/>
        <v>380</v>
      </c>
      <c r="B384" s="34">
        <f t="shared" si="25"/>
        <v>124</v>
      </c>
      <c r="C384" s="35" t="s">
        <v>1083</v>
      </c>
      <c r="D384" s="41" t="s">
        <v>1374</v>
      </c>
      <c r="E384" s="36" t="s">
        <v>1375</v>
      </c>
      <c r="F384" s="42" t="s">
        <v>1376</v>
      </c>
      <c r="G384" s="37">
        <v>10</v>
      </c>
      <c r="H384" s="37">
        <v>10</v>
      </c>
      <c r="I384" s="38">
        <v>5000</v>
      </c>
      <c r="J384" s="38">
        <v>5000</v>
      </c>
      <c r="K384" s="38">
        <v>0</v>
      </c>
      <c r="L384" s="39"/>
      <c r="M384" s="39"/>
    </row>
    <row r="385" spans="1:13" ht="25.5" x14ac:dyDescent="0.25">
      <c r="A385" s="6">
        <f t="shared" si="25"/>
        <v>381</v>
      </c>
      <c r="B385" s="27">
        <f t="shared" si="25"/>
        <v>125</v>
      </c>
      <c r="C385" s="28" t="s">
        <v>1083</v>
      </c>
      <c r="D385" s="51" t="s">
        <v>283</v>
      </c>
      <c r="E385" s="29" t="s">
        <v>1377</v>
      </c>
      <c r="F385" s="30" t="s">
        <v>1378</v>
      </c>
      <c r="G385" s="31">
        <v>8</v>
      </c>
      <c r="H385" s="31">
        <v>8</v>
      </c>
      <c r="I385" s="32">
        <v>5000</v>
      </c>
      <c r="J385" s="32">
        <v>6000</v>
      </c>
      <c r="K385" s="32">
        <v>0</v>
      </c>
      <c r="L385" s="33" t="s">
        <v>305</v>
      </c>
      <c r="M385" s="33"/>
    </row>
    <row r="386" spans="1:13" ht="25.5" x14ac:dyDescent="0.25">
      <c r="A386" s="6">
        <f t="shared" si="25"/>
        <v>382</v>
      </c>
      <c r="B386" s="34">
        <f t="shared" si="25"/>
        <v>126</v>
      </c>
      <c r="C386" s="35" t="s">
        <v>1083</v>
      </c>
      <c r="D386" s="41" t="s">
        <v>284</v>
      </c>
      <c r="E386" s="36" t="s">
        <v>1379</v>
      </c>
      <c r="F386" s="42" t="s">
        <v>1380</v>
      </c>
      <c r="G386" s="37">
        <v>5</v>
      </c>
      <c r="H386" s="37">
        <v>5</v>
      </c>
      <c r="I386" s="38">
        <v>5000</v>
      </c>
      <c r="J386" s="38">
        <v>5000</v>
      </c>
      <c r="K386" s="38">
        <v>1</v>
      </c>
      <c r="L386" s="39" t="s">
        <v>1381</v>
      </c>
      <c r="M386" s="39"/>
    </row>
    <row r="387" spans="1:13" ht="24" x14ac:dyDescent="0.25">
      <c r="A387" s="6">
        <f t="shared" si="25"/>
        <v>383</v>
      </c>
      <c r="B387" s="99">
        <f t="shared" si="25"/>
        <v>127</v>
      </c>
      <c r="C387" s="35" t="s">
        <v>9</v>
      </c>
      <c r="D387" s="41" t="s">
        <v>1382</v>
      </c>
      <c r="E387" s="36" t="s">
        <v>1383</v>
      </c>
      <c r="F387" s="42" t="s">
        <v>1384</v>
      </c>
      <c r="G387" s="37"/>
      <c r="H387" s="37"/>
      <c r="I387" s="38"/>
      <c r="J387" s="38"/>
      <c r="K387" s="38">
        <v>0</v>
      </c>
      <c r="L387" s="39"/>
      <c r="M387" s="39"/>
    </row>
    <row r="388" spans="1:13" ht="24" x14ac:dyDescent="0.25">
      <c r="A388" s="6">
        <f t="shared" si="25"/>
        <v>384</v>
      </c>
      <c r="B388" s="27">
        <v>1</v>
      </c>
      <c r="C388" s="28" t="s">
        <v>62</v>
      </c>
      <c r="D388" s="51" t="s">
        <v>1385</v>
      </c>
      <c r="E388" s="29" t="s">
        <v>1386</v>
      </c>
      <c r="F388" s="30" t="s">
        <v>1387</v>
      </c>
      <c r="G388" s="31">
        <v>12</v>
      </c>
      <c r="H388" s="31">
        <v>12</v>
      </c>
      <c r="I388" s="32">
        <v>5000</v>
      </c>
      <c r="J388" s="32">
        <v>6000</v>
      </c>
      <c r="K388" s="32">
        <v>0</v>
      </c>
      <c r="L388" s="33"/>
      <c r="M388" s="33"/>
    </row>
    <row r="389" spans="1:13" x14ac:dyDescent="0.25">
      <c r="A389" s="6">
        <f t="shared" si="25"/>
        <v>385</v>
      </c>
      <c r="B389" s="34">
        <f t="shared" si="25"/>
        <v>2</v>
      </c>
      <c r="C389" s="35" t="s">
        <v>62</v>
      </c>
      <c r="D389" s="41" t="s">
        <v>1388</v>
      </c>
      <c r="E389" s="36" t="s">
        <v>1389</v>
      </c>
      <c r="F389" s="42" t="s">
        <v>1390</v>
      </c>
      <c r="G389" s="37"/>
      <c r="H389" s="37"/>
      <c r="I389" s="38"/>
      <c r="J389" s="38"/>
      <c r="K389" s="38"/>
      <c r="L389" s="39"/>
      <c r="M389" s="39"/>
    </row>
    <row r="390" spans="1:13" x14ac:dyDescent="0.25">
      <c r="A390" s="6">
        <f t="shared" si="25"/>
        <v>386</v>
      </c>
      <c r="B390" s="34">
        <f t="shared" si="25"/>
        <v>3</v>
      </c>
      <c r="C390" s="35" t="s">
        <v>62</v>
      </c>
      <c r="D390" s="41" t="s">
        <v>1391</v>
      </c>
      <c r="E390" s="36" t="s">
        <v>1392</v>
      </c>
      <c r="F390" s="42" t="s">
        <v>1393</v>
      </c>
      <c r="G390" s="37"/>
      <c r="H390" s="37"/>
      <c r="I390" s="38"/>
      <c r="J390" s="38"/>
      <c r="K390" s="38"/>
      <c r="L390" s="39"/>
      <c r="M390" s="39"/>
    </row>
    <row r="391" spans="1:13" x14ac:dyDescent="0.25">
      <c r="A391" s="6">
        <f t="shared" ref="A391:B406" si="26">A390+1</f>
        <v>387</v>
      </c>
      <c r="B391" s="27">
        <f t="shared" si="26"/>
        <v>4</v>
      </c>
      <c r="C391" s="28" t="s">
        <v>62</v>
      </c>
      <c r="D391" s="51" t="s">
        <v>1394</v>
      </c>
      <c r="E391" s="29" t="s">
        <v>1395</v>
      </c>
      <c r="F391" s="30" t="s">
        <v>1396</v>
      </c>
      <c r="G391" s="31">
        <v>12</v>
      </c>
      <c r="H391" s="31">
        <v>12</v>
      </c>
      <c r="I391" s="32">
        <v>4000</v>
      </c>
      <c r="J391" s="32">
        <v>4000</v>
      </c>
      <c r="K391" s="32">
        <v>0</v>
      </c>
      <c r="L391" s="33"/>
      <c r="M391" s="33"/>
    </row>
    <row r="392" spans="1:13" x14ac:dyDescent="0.25">
      <c r="A392" s="6">
        <f t="shared" si="26"/>
        <v>388</v>
      </c>
      <c r="B392" s="34">
        <f t="shared" si="26"/>
        <v>5</v>
      </c>
      <c r="C392" s="35" t="s">
        <v>62</v>
      </c>
      <c r="D392" s="41" t="s">
        <v>1397</v>
      </c>
      <c r="E392" s="36" t="s">
        <v>1398</v>
      </c>
      <c r="F392" s="42" t="s">
        <v>1399</v>
      </c>
      <c r="G392" s="37"/>
      <c r="H392" s="37"/>
      <c r="I392" s="38"/>
      <c r="J392" s="38"/>
      <c r="K392" s="38"/>
      <c r="L392" s="39"/>
      <c r="M392" s="39"/>
    </row>
    <row r="393" spans="1:13" ht="24" x14ac:dyDescent="0.25">
      <c r="A393" s="6">
        <f t="shared" si="26"/>
        <v>389</v>
      </c>
      <c r="B393" s="34">
        <f t="shared" si="26"/>
        <v>6</v>
      </c>
      <c r="C393" s="35" t="s">
        <v>62</v>
      </c>
      <c r="D393" s="41" t="s">
        <v>285</v>
      </c>
      <c r="E393" s="36" t="s">
        <v>1400</v>
      </c>
      <c r="F393" s="42" t="s">
        <v>1401</v>
      </c>
      <c r="G393" s="37"/>
      <c r="H393" s="37"/>
      <c r="I393" s="38"/>
      <c r="J393" s="38"/>
      <c r="K393" s="38"/>
      <c r="L393" s="39"/>
      <c r="M393" s="39"/>
    </row>
    <row r="394" spans="1:13" ht="24" x14ac:dyDescent="0.25">
      <c r="A394" s="6">
        <f t="shared" si="26"/>
        <v>390</v>
      </c>
      <c r="B394" s="27">
        <f t="shared" si="26"/>
        <v>7</v>
      </c>
      <c r="C394" s="28" t="s">
        <v>62</v>
      </c>
      <c r="D394" s="51" t="s">
        <v>1402</v>
      </c>
      <c r="E394" s="29" t="s">
        <v>1403</v>
      </c>
      <c r="F394" s="30" t="s">
        <v>1404</v>
      </c>
      <c r="G394" s="31">
        <v>24</v>
      </c>
      <c r="H394" s="31">
        <v>24</v>
      </c>
      <c r="I394" s="32">
        <v>8500</v>
      </c>
      <c r="J394" s="32">
        <v>15500</v>
      </c>
      <c r="K394" s="32">
        <v>1</v>
      </c>
      <c r="L394" s="33" t="s">
        <v>1405</v>
      </c>
      <c r="M394" s="33"/>
    </row>
    <row r="395" spans="1:13" x14ac:dyDescent="0.25">
      <c r="A395" s="6">
        <f t="shared" si="26"/>
        <v>391</v>
      </c>
      <c r="B395" s="34">
        <f t="shared" si="26"/>
        <v>8</v>
      </c>
      <c r="C395" s="35" t="s">
        <v>62</v>
      </c>
      <c r="D395" s="41" t="s">
        <v>1406</v>
      </c>
      <c r="E395" s="36" t="s">
        <v>1407</v>
      </c>
      <c r="F395" s="42" t="s">
        <v>1408</v>
      </c>
      <c r="G395" s="37"/>
      <c r="H395" s="37"/>
      <c r="I395" s="38"/>
      <c r="J395" s="38"/>
      <c r="K395" s="38"/>
      <c r="L395" s="39"/>
      <c r="M395" s="39"/>
    </row>
    <row r="396" spans="1:13" ht="24" x14ac:dyDescent="0.25">
      <c r="A396" s="6">
        <f t="shared" si="26"/>
        <v>392</v>
      </c>
      <c r="B396" s="34">
        <f t="shared" si="26"/>
        <v>9</v>
      </c>
      <c r="C396" s="35" t="s">
        <v>62</v>
      </c>
      <c r="D396" s="41" t="s">
        <v>286</v>
      </c>
      <c r="E396" s="36" t="s">
        <v>1409</v>
      </c>
      <c r="F396" s="42" t="s">
        <v>1410</v>
      </c>
      <c r="G396" s="37">
        <v>14</v>
      </c>
      <c r="H396" s="37">
        <v>14</v>
      </c>
      <c r="I396" s="38">
        <v>8500</v>
      </c>
      <c r="J396" s="38">
        <v>8500</v>
      </c>
      <c r="K396" s="38">
        <v>1</v>
      </c>
      <c r="L396" s="39" t="s">
        <v>1411</v>
      </c>
      <c r="M396" s="39"/>
    </row>
    <row r="397" spans="1:13" x14ac:dyDescent="0.25">
      <c r="A397" s="6">
        <f t="shared" si="26"/>
        <v>393</v>
      </c>
      <c r="B397" s="27">
        <f t="shared" si="26"/>
        <v>10</v>
      </c>
      <c r="C397" s="28" t="s">
        <v>62</v>
      </c>
      <c r="D397" s="51" t="s">
        <v>1412</v>
      </c>
      <c r="E397" s="29" t="s">
        <v>1413</v>
      </c>
      <c r="F397" s="30" t="s">
        <v>1414</v>
      </c>
      <c r="G397" s="31"/>
      <c r="H397" s="31"/>
      <c r="I397" s="32"/>
      <c r="J397" s="32"/>
      <c r="K397" s="32"/>
      <c r="L397" s="33"/>
      <c r="M397" s="33"/>
    </row>
    <row r="398" spans="1:13" ht="36" x14ac:dyDescent="0.25">
      <c r="A398" s="6">
        <f t="shared" si="26"/>
        <v>394</v>
      </c>
      <c r="B398" s="34">
        <f t="shared" si="26"/>
        <v>11</v>
      </c>
      <c r="C398" s="35" t="s">
        <v>62</v>
      </c>
      <c r="D398" s="41" t="s">
        <v>1415</v>
      </c>
      <c r="E398" s="36" t="s">
        <v>1416</v>
      </c>
      <c r="F398" s="42" t="s">
        <v>1417</v>
      </c>
      <c r="G398" s="37">
        <v>10</v>
      </c>
      <c r="H398" s="37">
        <v>10</v>
      </c>
      <c r="I398" s="38">
        <v>4000</v>
      </c>
      <c r="J398" s="38">
        <v>5000</v>
      </c>
      <c r="K398" s="38">
        <v>1</v>
      </c>
      <c r="L398" s="39" t="s">
        <v>1418</v>
      </c>
      <c r="M398" s="39"/>
    </row>
    <row r="399" spans="1:13" ht="24" x14ac:dyDescent="0.25">
      <c r="A399" s="6">
        <f>A398+1</f>
        <v>395</v>
      </c>
      <c r="B399" s="34">
        <f t="shared" si="26"/>
        <v>12</v>
      </c>
      <c r="C399" s="35" t="s">
        <v>62</v>
      </c>
      <c r="D399" s="41" t="s">
        <v>287</v>
      </c>
      <c r="E399" s="36" t="s">
        <v>1680</v>
      </c>
      <c r="F399" s="42" t="s">
        <v>1690</v>
      </c>
      <c r="G399" s="37">
        <v>59</v>
      </c>
      <c r="H399" s="37">
        <v>59</v>
      </c>
      <c r="I399" s="38">
        <v>38500</v>
      </c>
      <c r="J399" s="38">
        <v>52000</v>
      </c>
      <c r="K399" s="38">
        <v>1</v>
      </c>
      <c r="L399" s="39" t="s">
        <v>1681</v>
      </c>
      <c r="M399" s="39"/>
    </row>
    <row r="400" spans="1:13" ht="33.75" x14ac:dyDescent="0.25">
      <c r="A400" s="6">
        <f t="shared" si="26"/>
        <v>396</v>
      </c>
      <c r="B400" s="34">
        <f t="shared" si="26"/>
        <v>13</v>
      </c>
      <c r="C400" s="35" t="s">
        <v>1419</v>
      </c>
      <c r="D400" s="41" t="s">
        <v>288</v>
      </c>
      <c r="E400" s="36" t="s">
        <v>1420</v>
      </c>
      <c r="F400" s="42" t="s">
        <v>1691</v>
      </c>
      <c r="G400" s="37">
        <v>10</v>
      </c>
      <c r="H400" s="37">
        <v>10</v>
      </c>
      <c r="I400" s="38">
        <v>6000</v>
      </c>
      <c r="J400" s="38">
        <v>15000</v>
      </c>
      <c r="K400" s="38">
        <v>1</v>
      </c>
      <c r="L400" s="39" t="s">
        <v>1697</v>
      </c>
      <c r="M400" s="39"/>
    </row>
    <row r="401" spans="1:13" ht="24" x14ac:dyDescent="0.25">
      <c r="A401" s="6">
        <f t="shared" si="26"/>
        <v>397</v>
      </c>
      <c r="B401" s="34">
        <f t="shared" si="26"/>
        <v>14</v>
      </c>
      <c r="C401" s="35" t="s">
        <v>1419</v>
      </c>
      <c r="D401" s="41" t="s">
        <v>289</v>
      </c>
      <c r="E401" s="36" t="s">
        <v>1421</v>
      </c>
      <c r="F401" s="42" t="s">
        <v>1422</v>
      </c>
      <c r="G401" s="37"/>
      <c r="H401" s="37"/>
      <c r="I401" s="38"/>
      <c r="J401" s="38"/>
      <c r="K401" s="38"/>
      <c r="L401" s="39"/>
      <c r="M401" s="39"/>
    </row>
    <row r="402" spans="1:13" ht="24" x14ac:dyDescent="0.25">
      <c r="A402" s="6">
        <f t="shared" si="26"/>
        <v>398</v>
      </c>
      <c r="B402" s="27">
        <f t="shared" si="26"/>
        <v>15</v>
      </c>
      <c r="C402" s="28" t="s">
        <v>1419</v>
      </c>
      <c r="D402" s="51" t="s">
        <v>1423</v>
      </c>
      <c r="E402" s="29" t="s">
        <v>1424</v>
      </c>
      <c r="F402" s="30" t="s">
        <v>1425</v>
      </c>
      <c r="G402" s="31">
        <v>16</v>
      </c>
      <c r="H402" s="31">
        <v>16</v>
      </c>
      <c r="I402" s="32">
        <v>10000</v>
      </c>
      <c r="J402" s="32">
        <v>10000</v>
      </c>
      <c r="K402" s="32">
        <v>1</v>
      </c>
      <c r="L402" s="33" t="s">
        <v>1426</v>
      </c>
      <c r="M402" s="33"/>
    </row>
    <row r="403" spans="1:13" ht="24" x14ac:dyDescent="0.25">
      <c r="A403" s="6">
        <f t="shared" si="26"/>
        <v>399</v>
      </c>
      <c r="B403" s="34">
        <f t="shared" si="26"/>
        <v>16</v>
      </c>
      <c r="C403" s="35" t="s">
        <v>1419</v>
      </c>
      <c r="D403" s="41" t="s">
        <v>1427</v>
      </c>
      <c r="E403" s="36" t="s">
        <v>1428</v>
      </c>
      <c r="F403" s="42" t="s">
        <v>1429</v>
      </c>
      <c r="G403" s="37"/>
      <c r="H403" s="37"/>
      <c r="I403" s="38"/>
      <c r="J403" s="38"/>
      <c r="K403" s="38"/>
      <c r="L403" s="39"/>
      <c r="M403" s="39"/>
    </row>
    <row r="404" spans="1:13" ht="24" x14ac:dyDescent="0.25">
      <c r="A404" s="6">
        <f t="shared" si="26"/>
        <v>400</v>
      </c>
      <c r="B404" s="34">
        <f t="shared" si="26"/>
        <v>17</v>
      </c>
      <c r="C404" s="35" t="s">
        <v>1419</v>
      </c>
      <c r="D404" s="41" t="s">
        <v>1430</v>
      </c>
      <c r="E404" s="36" t="s">
        <v>1431</v>
      </c>
      <c r="F404" s="42" t="s">
        <v>1432</v>
      </c>
      <c r="G404" s="37">
        <v>10</v>
      </c>
      <c r="H404" s="37">
        <v>10</v>
      </c>
      <c r="I404" s="38">
        <v>6000</v>
      </c>
      <c r="J404" s="38">
        <v>6000</v>
      </c>
      <c r="K404" s="38">
        <v>1</v>
      </c>
      <c r="L404" s="39" t="s">
        <v>1433</v>
      </c>
      <c r="M404" s="39"/>
    </row>
    <row r="405" spans="1:13" ht="25.5" x14ac:dyDescent="0.25">
      <c r="A405" s="6">
        <f t="shared" si="26"/>
        <v>401</v>
      </c>
      <c r="B405" s="27">
        <f t="shared" si="26"/>
        <v>18</v>
      </c>
      <c r="C405" s="28" t="s">
        <v>1419</v>
      </c>
      <c r="D405" s="51" t="s">
        <v>290</v>
      </c>
      <c r="E405" s="29" t="s">
        <v>1434</v>
      </c>
      <c r="F405" s="30" t="s">
        <v>1435</v>
      </c>
      <c r="G405" s="31">
        <v>59</v>
      </c>
      <c r="H405" s="31">
        <v>59</v>
      </c>
      <c r="I405" s="32"/>
      <c r="J405" s="32"/>
      <c r="K405" s="32"/>
      <c r="L405" s="33"/>
      <c r="M405" s="33"/>
    </row>
    <row r="406" spans="1:13" ht="24" x14ac:dyDescent="0.25">
      <c r="A406" s="6">
        <f t="shared" si="26"/>
        <v>402</v>
      </c>
      <c r="B406" s="34">
        <f t="shared" si="26"/>
        <v>19</v>
      </c>
      <c r="C406" s="35" t="s">
        <v>1419</v>
      </c>
      <c r="D406" s="41" t="s">
        <v>1436</v>
      </c>
      <c r="E406" s="36" t="s">
        <v>1437</v>
      </c>
      <c r="F406" s="42" t="s">
        <v>1438</v>
      </c>
      <c r="G406" s="37"/>
      <c r="H406" s="37"/>
      <c r="I406" s="38"/>
      <c r="J406" s="38"/>
      <c r="K406" s="38"/>
      <c r="L406" s="39"/>
      <c r="M406" s="39"/>
    </row>
    <row r="407" spans="1:13" ht="24" x14ac:dyDescent="0.25">
      <c r="A407" s="6">
        <f t="shared" ref="A407:B422" si="27">A406+1</f>
        <v>403</v>
      </c>
      <c r="B407" s="34">
        <f t="shared" si="27"/>
        <v>20</v>
      </c>
      <c r="C407" s="35" t="s">
        <v>1419</v>
      </c>
      <c r="D407" s="41" t="s">
        <v>1439</v>
      </c>
      <c r="E407" s="36" t="s">
        <v>1440</v>
      </c>
      <c r="F407" s="42" t="s">
        <v>1441</v>
      </c>
      <c r="G407" s="37">
        <v>9</v>
      </c>
      <c r="H407" s="37">
        <v>9</v>
      </c>
      <c r="I407" s="38">
        <v>5000</v>
      </c>
      <c r="J407" s="38">
        <v>12000</v>
      </c>
      <c r="K407" s="38">
        <v>1</v>
      </c>
      <c r="L407" s="39" t="s">
        <v>1442</v>
      </c>
      <c r="M407" s="39"/>
    </row>
    <row r="408" spans="1:13" ht="24" x14ac:dyDescent="0.25">
      <c r="A408" s="6">
        <f t="shared" si="27"/>
        <v>404</v>
      </c>
      <c r="B408" s="27">
        <f t="shared" si="27"/>
        <v>21</v>
      </c>
      <c r="C408" s="28" t="s">
        <v>1419</v>
      </c>
      <c r="D408" s="51" t="s">
        <v>1443</v>
      </c>
      <c r="E408" s="29" t="s">
        <v>1444</v>
      </c>
      <c r="F408" s="30" t="s">
        <v>1445</v>
      </c>
      <c r="G408" s="31"/>
      <c r="H408" s="31"/>
      <c r="I408" s="32"/>
      <c r="J408" s="32"/>
      <c r="K408" s="32"/>
      <c r="L408" s="33"/>
      <c r="M408" s="33"/>
    </row>
    <row r="409" spans="1:13" ht="24" x14ac:dyDescent="0.25">
      <c r="A409" s="6">
        <f t="shared" si="27"/>
        <v>405</v>
      </c>
      <c r="B409" s="34">
        <f t="shared" si="27"/>
        <v>22</v>
      </c>
      <c r="C409" s="35" t="s">
        <v>1419</v>
      </c>
      <c r="D409" s="41" t="s">
        <v>1446</v>
      </c>
      <c r="E409" s="36" t="s">
        <v>1447</v>
      </c>
      <c r="F409" s="42" t="s">
        <v>1448</v>
      </c>
      <c r="G409" s="37"/>
      <c r="H409" s="37"/>
      <c r="I409" s="38"/>
      <c r="J409" s="38"/>
      <c r="K409" s="38"/>
      <c r="L409" s="39"/>
      <c r="M409" s="39"/>
    </row>
    <row r="410" spans="1:13" ht="22.5" x14ac:dyDescent="0.25">
      <c r="A410" s="6">
        <f t="shared" si="27"/>
        <v>406</v>
      </c>
      <c r="B410" s="34">
        <f t="shared" si="27"/>
        <v>23</v>
      </c>
      <c r="C410" s="35" t="s">
        <v>1419</v>
      </c>
      <c r="D410" s="41" t="s">
        <v>1449</v>
      </c>
      <c r="E410" s="36" t="s">
        <v>1450</v>
      </c>
      <c r="F410" s="42" t="s">
        <v>1451</v>
      </c>
      <c r="G410" s="37">
        <v>8</v>
      </c>
      <c r="H410" s="37">
        <v>8</v>
      </c>
      <c r="I410" s="38">
        <v>13500</v>
      </c>
      <c r="J410" s="38">
        <v>14000</v>
      </c>
      <c r="K410" s="38">
        <v>1</v>
      </c>
      <c r="L410" s="39" t="s">
        <v>1452</v>
      </c>
      <c r="M410" s="39"/>
    </row>
    <row r="411" spans="1:13" ht="24" x14ac:dyDescent="0.25">
      <c r="A411" s="6">
        <f t="shared" si="27"/>
        <v>407</v>
      </c>
      <c r="B411" s="27">
        <f t="shared" si="27"/>
        <v>24</v>
      </c>
      <c r="C411" s="28" t="s">
        <v>1419</v>
      </c>
      <c r="D411" s="51" t="s">
        <v>1453</v>
      </c>
      <c r="E411" s="29" t="s">
        <v>1454</v>
      </c>
      <c r="F411" s="30" t="s">
        <v>1455</v>
      </c>
      <c r="G411" s="31"/>
      <c r="H411" s="31"/>
      <c r="I411" s="32"/>
      <c r="J411" s="32"/>
      <c r="K411" s="32"/>
      <c r="L411" s="33"/>
      <c r="M411" s="33"/>
    </row>
    <row r="412" spans="1:13" ht="24" x14ac:dyDescent="0.25">
      <c r="A412" s="6">
        <f t="shared" si="27"/>
        <v>408</v>
      </c>
      <c r="B412" s="34">
        <f t="shared" si="27"/>
        <v>25</v>
      </c>
      <c r="C412" s="35" t="s">
        <v>1419</v>
      </c>
      <c r="D412" s="41" t="s">
        <v>291</v>
      </c>
      <c r="E412" s="36" t="s">
        <v>1456</v>
      </c>
      <c r="F412" s="42" t="s">
        <v>1457</v>
      </c>
      <c r="G412" s="37"/>
      <c r="H412" s="37"/>
      <c r="I412" s="38"/>
      <c r="J412" s="38"/>
      <c r="K412" s="38"/>
      <c r="L412" s="39"/>
      <c r="M412" s="39"/>
    </row>
    <row r="413" spans="1:13" x14ac:dyDescent="0.25">
      <c r="A413" s="6">
        <f t="shared" si="27"/>
        <v>409</v>
      </c>
      <c r="B413" s="34">
        <f t="shared" si="27"/>
        <v>26</v>
      </c>
      <c r="C413" s="35" t="s">
        <v>1419</v>
      </c>
      <c r="D413" s="41" t="s">
        <v>1458</v>
      </c>
      <c r="E413" s="36" t="s">
        <v>1459</v>
      </c>
      <c r="F413" s="42" t="s">
        <v>1460</v>
      </c>
      <c r="G413" s="37"/>
      <c r="H413" s="37"/>
      <c r="I413" s="38"/>
      <c r="J413" s="38"/>
      <c r="K413" s="38"/>
      <c r="L413" s="39"/>
      <c r="M413" s="39"/>
    </row>
    <row r="414" spans="1:13" ht="36" x14ac:dyDescent="0.25">
      <c r="A414" s="6">
        <f t="shared" si="27"/>
        <v>410</v>
      </c>
      <c r="B414" s="27">
        <f t="shared" si="27"/>
        <v>27</v>
      </c>
      <c r="C414" s="28" t="s">
        <v>1419</v>
      </c>
      <c r="D414" s="51" t="s">
        <v>1684</v>
      </c>
      <c r="E414" s="29" t="s">
        <v>1461</v>
      </c>
      <c r="F414" s="55" t="s">
        <v>1462</v>
      </c>
      <c r="G414" s="31">
        <v>13</v>
      </c>
      <c r="H414" s="31">
        <v>12</v>
      </c>
      <c r="I414" s="32">
        <v>17500</v>
      </c>
      <c r="J414" s="32">
        <v>22000</v>
      </c>
      <c r="K414" s="32">
        <v>1</v>
      </c>
      <c r="L414" s="33" t="s">
        <v>1463</v>
      </c>
      <c r="M414" s="33" t="s">
        <v>1464</v>
      </c>
    </row>
    <row r="415" spans="1:13" ht="25.5" x14ac:dyDescent="0.25">
      <c r="A415" s="6">
        <f t="shared" si="27"/>
        <v>411</v>
      </c>
      <c r="B415" s="34">
        <f t="shared" si="27"/>
        <v>28</v>
      </c>
      <c r="C415" s="35" t="s">
        <v>1419</v>
      </c>
      <c r="D415" s="41" t="s">
        <v>1465</v>
      </c>
      <c r="E415" s="36" t="s">
        <v>1466</v>
      </c>
      <c r="F415" s="42" t="s">
        <v>1467</v>
      </c>
      <c r="G415" s="37">
        <v>15</v>
      </c>
      <c r="H415" s="37">
        <v>13</v>
      </c>
      <c r="I415" s="38">
        <v>7500</v>
      </c>
      <c r="J415" s="38">
        <v>10000</v>
      </c>
      <c r="K415" s="38">
        <v>1</v>
      </c>
      <c r="L415" s="39">
        <v>42339</v>
      </c>
      <c r="M415" s="39" t="s">
        <v>1468</v>
      </c>
    </row>
    <row r="416" spans="1:13" ht="24" x14ac:dyDescent="0.25">
      <c r="A416" s="6">
        <f t="shared" si="27"/>
        <v>412</v>
      </c>
      <c r="B416" s="34">
        <f t="shared" si="27"/>
        <v>29</v>
      </c>
      <c r="C416" s="35" t="s">
        <v>1419</v>
      </c>
      <c r="D416" s="41" t="s">
        <v>1469</v>
      </c>
      <c r="E416" s="36" t="s">
        <v>1470</v>
      </c>
      <c r="F416" s="42" t="s">
        <v>1471</v>
      </c>
      <c r="G416" s="37">
        <v>10</v>
      </c>
      <c r="H416" s="37">
        <v>10</v>
      </c>
      <c r="I416" s="38">
        <v>6500</v>
      </c>
      <c r="J416" s="38">
        <v>6500</v>
      </c>
      <c r="K416" s="38">
        <v>1</v>
      </c>
      <c r="L416" s="39" t="s">
        <v>1472</v>
      </c>
      <c r="M416" s="39"/>
    </row>
    <row r="417" spans="1:13" ht="25.5" x14ac:dyDescent="0.25">
      <c r="A417" s="6">
        <f t="shared" si="27"/>
        <v>413</v>
      </c>
      <c r="B417" s="27">
        <f t="shared" si="27"/>
        <v>30</v>
      </c>
      <c r="C417" s="28" t="s">
        <v>1419</v>
      </c>
      <c r="D417" s="51" t="s">
        <v>1473</v>
      </c>
      <c r="E417" s="29" t="s">
        <v>1474</v>
      </c>
      <c r="F417" s="30" t="s">
        <v>1475</v>
      </c>
      <c r="G417" s="31">
        <v>5</v>
      </c>
      <c r="H417" s="31">
        <v>5</v>
      </c>
      <c r="I417" s="32">
        <v>5000</v>
      </c>
      <c r="J417" s="32">
        <v>5000</v>
      </c>
      <c r="K417" s="32">
        <v>0</v>
      </c>
      <c r="L417" s="33"/>
      <c r="M417" s="33"/>
    </row>
    <row r="418" spans="1:13" ht="25.5" x14ac:dyDescent="0.25">
      <c r="A418" s="6">
        <f t="shared" si="27"/>
        <v>414</v>
      </c>
      <c r="B418" s="34">
        <f t="shared" si="27"/>
        <v>31</v>
      </c>
      <c r="C418" s="35" t="s">
        <v>1419</v>
      </c>
      <c r="D418" s="41" t="s">
        <v>1476</v>
      </c>
      <c r="E418" s="36" t="s">
        <v>1477</v>
      </c>
      <c r="F418" s="42" t="s">
        <v>1478</v>
      </c>
      <c r="G418" s="37">
        <v>13</v>
      </c>
      <c r="H418" s="37">
        <v>13</v>
      </c>
      <c r="I418" s="38">
        <v>6500</v>
      </c>
      <c r="J418" s="38">
        <v>13000</v>
      </c>
      <c r="K418" s="38">
        <v>1</v>
      </c>
      <c r="L418" s="39" t="s">
        <v>1479</v>
      </c>
      <c r="M418" s="39"/>
    </row>
    <row r="419" spans="1:13" ht="36" x14ac:dyDescent="0.25">
      <c r="A419" s="6">
        <f t="shared" si="27"/>
        <v>415</v>
      </c>
      <c r="B419" s="34">
        <f t="shared" si="27"/>
        <v>32</v>
      </c>
      <c r="C419" s="35" t="s">
        <v>1419</v>
      </c>
      <c r="D419" s="41" t="s">
        <v>1480</v>
      </c>
      <c r="E419" s="36" t="s">
        <v>1481</v>
      </c>
      <c r="F419" s="42" t="s">
        <v>1482</v>
      </c>
      <c r="G419" s="37">
        <v>35</v>
      </c>
      <c r="H419" s="37">
        <v>25</v>
      </c>
      <c r="I419" s="38">
        <v>6000</v>
      </c>
      <c r="J419" s="38">
        <v>15000</v>
      </c>
      <c r="K419" s="38">
        <v>1</v>
      </c>
      <c r="L419" s="39" t="s">
        <v>1483</v>
      </c>
      <c r="M419" s="39" t="s">
        <v>1484</v>
      </c>
    </row>
    <row r="420" spans="1:13" ht="25.5" x14ac:dyDescent="0.25">
      <c r="A420" s="6">
        <f t="shared" si="27"/>
        <v>416</v>
      </c>
      <c r="B420" s="27">
        <f t="shared" si="27"/>
        <v>33</v>
      </c>
      <c r="C420" s="28" t="s">
        <v>1419</v>
      </c>
      <c r="D420" s="51" t="s">
        <v>1485</v>
      </c>
      <c r="E420" s="29" t="s">
        <v>1486</v>
      </c>
      <c r="F420" s="30" t="s">
        <v>1487</v>
      </c>
      <c r="G420" s="31">
        <v>19</v>
      </c>
      <c r="H420" s="31">
        <v>19</v>
      </c>
      <c r="I420" s="32">
        <v>11000</v>
      </c>
      <c r="J420" s="32">
        <v>16000</v>
      </c>
      <c r="K420" s="32">
        <v>0</v>
      </c>
      <c r="L420" s="33"/>
      <c r="M420" s="33"/>
    </row>
    <row r="421" spans="1:13" x14ac:dyDescent="0.25">
      <c r="A421" s="6">
        <f t="shared" si="27"/>
        <v>417</v>
      </c>
      <c r="B421" s="34">
        <f t="shared" si="27"/>
        <v>34</v>
      </c>
      <c r="C421" s="35" t="s">
        <v>1419</v>
      </c>
      <c r="D421" s="41" t="s">
        <v>1488</v>
      </c>
      <c r="E421" s="36" t="s">
        <v>1489</v>
      </c>
      <c r="F421" s="42" t="s">
        <v>1490</v>
      </c>
      <c r="G421" s="37"/>
      <c r="H421" s="37"/>
      <c r="I421" s="38"/>
      <c r="J421" s="38"/>
      <c r="K421" s="38"/>
      <c r="L421" s="39"/>
      <c r="M421" s="39"/>
    </row>
    <row r="422" spans="1:13" ht="24" x14ac:dyDescent="0.25">
      <c r="A422" s="6">
        <f t="shared" si="27"/>
        <v>418</v>
      </c>
      <c r="B422" s="34">
        <f t="shared" si="27"/>
        <v>35</v>
      </c>
      <c r="C422" s="35" t="s">
        <v>1419</v>
      </c>
      <c r="D422" s="41" t="s">
        <v>1491</v>
      </c>
      <c r="E422" s="36" t="s">
        <v>1492</v>
      </c>
      <c r="F422" s="42" t="s">
        <v>1493</v>
      </c>
      <c r="G422" s="37"/>
      <c r="H422" s="37"/>
      <c r="I422" s="38"/>
      <c r="J422" s="38"/>
      <c r="K422" s="38"/>
      <c r="L422" s="39"/>
      <c r="M422" s="39"/>
    </row>
    <row r="423" spans="1:13" ht="24" x14ac:dyDescent="0.25">
      <c r="A423" s="6">
        <f t="shared" ref="A423:B438" si="28">A422+1</f>
        <v>419</v>
      </c>
      <c r="B423" s="27">
        <f t="shared" si="28"/>
        <v>36</v>
      </c>
      <c r="C423" s="28" t="s">
        <v>1419</v>
      </c>
      <c r="D423" s="51" t="s">
        <v>1494</v>
      </c>
      <c r="E423" s="29" t="s">
        <v>1495</v>
      </c>
      <c r="F423" s="30" t="s">
        <v>1496</v>
      </c>
      <c r="G423" s="31">
        <v>26</v>
      </c>
      <c r="H423" s="31">
        <v>26</v>
      </c>
      <c r="I423" s="32">
        <v>18000</v>
      </c>
      <c r="J423" s="32">
        <v>26000</v>
      </c>
      <c r="K423" s="32">
        <v>1</v>
      </c>
      <c r="L423" s="33" t="s">
        <v>1497</v>
      </c>
      <c r="M423" s="33"/>
    </row>
    <row r="424" spans="1:13" ht="24" x14ac:dyDescent="0.25">
      <c r="A424" s="6">
        <f t="shared" si="28"/>
        <v>420</v>
      </c>
      <c r="B424" s="34">
        <f t="shared" si="28"/>
        <v>37</v>
      </c>
      <c r="C424" s="35" t="s">
        <v>1419</v>
      </c>
      <c r="D424" s="41" t="s">
        <v>1498</v>
      </c>
      <c r="E424" s="36" t="s">
        <v>1499</v>
      </c>
      <c r="F424" s="42" t="s">
        <v>1500</v>
      </c>
      <c r="G424" s="37">
        <v>90</v>
      </c>
      <c r="H424" s="37">
        <v>90</v>
      </c>
      <c r="I424" s="38">
        <v>8000</v>
      </c>
      <c r="J424" s="38">
        <v>20000</v>
      </c>
      <c r="K424" s="38">
        <v>1</v>
      </c>
      <c r="L424" s="39" t="s">
        <v>1501</v>
      </c>
      <c r="M424" s="39"/>
    </row>
    <row r="425" spans="1:13" x14ac:dyDescent="0.25">
      <c r="A425" s="6">
        <f t="shared" si="28"/>
        <v>421</v>
      </c>
      <c r="B425" s="34">
        <f t="shared" si="28"/>
        <v>38</v>
      </c>
      <c r="C425" s="35" t="s">
        <v>1419</v>
      </c>
      <c r="D425" s="41" t="s">
        <v>1502</v>
      </c>
      <c r="E425" s="36" t="s">
        <v>1503</v>
      </c>
      <c r="F425" s="42" t="s">
        <v>1504</v>
      </c>
      <c r="G425" s="37"/>
      <c r="H425" s="37"/>
      <c r="I425" s="38"/>
      <c r="J425" s="38"/>
      <c r="K425" s="38"/>
      <c r="L425" s="39"/>
      <c r="M425" s="39"/>
    </row>
    <row r="426" spans="1:13" ht="25.5" x14ac:dyDescent="0.25">
      <c r="A426" s="6">
        <f t="shared" si="28"/>
        <v>422</v>
      </c>
      <c r="B426" s="27">
        <f t="shared" si="28"/>
        <v>39</v>
      </c>
      <c r="C426" s="28" t="s">
        <v>1419</v>
      </c>
      <c r="D426" s="51" t="s">
        <v>1505</v>
      </c>
      <c r="E426" s="29" t="s">
        <v>1506</v>
      </c>
      <c r="F426" s="30" t="s">
        <v>1692</v>
      </c>
      <c r="G426" s="31">
        <v>18</v>
      </c>
      <c r="H426" s="31">
        <v>18</v>
      </c>
      <c r="I426" s="32">
        <v>12000</v>
      </c>
      <c r="J426" s="32">
        <v>20000</v>
      </c>
      <c r="K426" s="32">
        <v>1</v>
      </c>
      <c r="L426" s="33" t="s">
        <v>1507</v>
      </c>
      <c r="M426" s="33"/>
    </row>
    <row r="427" spans="1:13" x14ac:dyDescent="0.25">
      <c r="A427" s="6">
        <f t="shared" si="28"/>
        <v>423</v>
      </c>
      <c r="B427" s="34">
        <f t="shared" si="28"/>
        <v>40</v>
      </c>
      <c r="C427" s="35" t="s">
        <v>1419</v>
      </c>
      <c r="D427" s="41" t="s">
        <v>1508</v>
      </c>
      <c r="E427" s="36" t="s">
        <v>1509</v>
      </c>
      <c r="F427" s="42" t="s">
        <v>1510</v>
      </c>
      <c r="G427" s="37"/>
      <c r="H427" s="37"/>
      <c r="I427" s="38"/>
      <c r="J427" s="38"/>
      <c r="K427" s="38"/>
      <c r="L427" s="39"/>
      <c r="M427" s="39"/>
    </row>
    <row r="428" spans="1:13" x14ac:dyDescent="0.25">
      <c r="A428" s="6">
        <f t="shared" si="28"/>
        <v>424</v>
      </c>
      <c r="B428" s="34">
        <f t="shared" si="28"/>
        <v>41</v>
      </c>
      <c r="C428" s="35" t="s">
        <v>1419</v>
      </c>
      <c r="D428" s="41" t="s">
        <v>1511</v>
      </c>
      <c r="E428" s="36" t="s">
        <v>1512</v>
      </c>
      <c r="F428" s="42" t="s">
        <v>1513</v>
      </c>
      <c r="G428" s="37"/>
      <c r="H428" s="37"/>
      <c r="I428" s="38"/>
      <c r="J428" s="38"/>
      <c r="K428" s="38"/>
      <c r="L428" s="39"/>
      <c r="M428" s="39"/>
    </row>
    <row r="429" spans="1:13" x14ac:dyDescent="0.25">
      <c r="A429" s="6">
        <f t="shared" si="28"/>
        <v>425</v>
      </c>
      <c r="B429" s="27">
        <f t="shared" si="28"/>
        <v>42</v>
      </c>
      <c r="C429" s="28" t="s">
        <v>1419</v>
      </c>
      <c r="D429" s="51" t="s">
        <v>1514</v>
      </c>
      <c r="E429" s="29" t="s">
        <v>1515</v>
      </c>
      <c r="F429" s="30" t="s">
        <v>1516</v>
      </c>
      <c r="G429" s="31"/>
      <c r="H429" s="31"/>
      <c r="I429" s="32"/>
      <c r="J429" s="32"/>
      <c r="K429" s="32"/>
      <c r="L429" s="33"/>
      <c r="M429" s="33"/>
    </row>
    <row r="430" spans="1:13" ht="25.5" customHeight="1" x14ac:dyDescent="0.25">
      <c r="A430" s="6">
        <f t="shared" si="28"/>
        <v>426</v>
      </c>
      <c r="B430" s="34">
        <f t="shared" si="28"/>
        <v>43</v>
      </c>
      <c r="C430" s="35" t="s">
        <v>1419</v>
      </c>
      <c r="D430" s="41" t="s">
        <v>1517</v>
      </c>
      <c r="E430" s="36" t="s">
        <v>1518</v>
      </c>
      <c r="F430" s="42" t="s">
        <v>1693</v>
      </c>
      <c r="G430" s="37">
        <v>11</v>
      </c>
      <c r="H430" s="37">
        <v>11</v>
      </c>
      <c r="I430" s="38">
        <v>5500</v>
      </c>
      <c r="J430" s="38">
        <v>10500</v>
      </c>
      <c r="K430" s="38">
        <v>1</v>
      </c>
      <c r="L430" s="39" t="s">
        <v>1519</v>
      </c>
      <c r="M430" s="39"/>
    </row>
    <row r="431" spans="1:13" ht="24" x14ac:dyDescent="0.25">
      <c r="A431" s="6">
        <f t="shared" si="28"/>
        <v>427</v>
      </c>
      <c r="B431" s="34">
        <f t="shared" si="28"/>
        <v>44</v>
      </c>
      <c r="C431" s="35" t="s">
        <v>1419</v>
      </c>
      <c r="D431" s="41" t="s">
        <v>1520</v>
      </c>
      <c r="E431" s="36" t="s">
        <v>1521</v>
      </c>
      <c r="F431" s="42" t="s">
        <v>1522</v>
      </c>
      <c r="G431" s="37">
        <v>44</v>
      </c>
      <c r="H431" s="37">
        <v>43</v>
      </c>
      <c r="I431" s="38">
        <v>10500</v>
      </c>
      <c r="J431" s="38">
        <v>20500</v>
      </c>
      <c r="K431" s="38">
        <v>1</v>
      </c>
      <c r="L431" s="39" t="s">
        <v>1523</v>
      </c>
      <c r="M431" s="39" t="s">
        <v>1524</v>
      </c>
    </row>
    <row r="432" spans="1:13" ht="24" x14ac:dyDescent="0.25">
      <c r="A432" s="6">
        <f t="shared" si="28"/>
        <v>428</v>
      </c>
      <c r="B432" s="27">
        <f t="shared" si="28"/>
        <v>45</v>
      </c>
      <c r="C432" s="28" t="s">
        <v>1419</v>
      </c>
      <c r="D432" s="51" t="s">
        <v>1525</v>
      </c>
      <c r="E432" s="43" t="s">
        <v>1526</v>
      </c>
      <c r="F432" s="30" t="s">
        <v>1527</v>
      </c>
      <c r="G432" s="31">
        <v>11</v>
      </c>
      <c r="H432" s="31">
        <v>9</v>
      </c>
      <c r="I432" s="32">
        <v>15000</v>
      </c>
      <c r="J432" s="32">
        <v>20000</v>
      </c>
      <c r="K432" s="32">
        <v>0</v>
      </c>
      <c r="L432" s="33"/>
      <c r="M432" s="33" t="s">
        <v>1528</v>
      </c>
    </row>
    <row r="433" spans="1:13" ht="25.5" x14ac:dyDescent="0.25">
      <c r="A433" s="6">
        <f t="shared" si="28"/>
        <v>429</v>
      </c>
      <c r="B433" s="34">
        <f t="shared" si="28"/>
        <v>46</v>
      </c>
      <c r="C433" s="35" t="s">
        <v>1419</v>
      </c>
      <c r="D433" s="41" t="s">
        <v>1529</v>
      </c>
      <c r="E433" s="36" t="s">
        <v>1530</v>
      </c>
      <c r="F433" s="42" t="s">
        <v>1531</v>
      </c>
      <c r="G433" s="37">
        <v>11</v>
      </c>
      <c r="H433" s="37">
        <v>11</v>
      </c>
      <c r="I433" s="38">
        <v>6000</v>
      </c>
      <c r="J433" s="38">
        <v>6000</v>
      </c>
      <c r="K433" s="38">
        <v>1</v>
      </c>
      <c r="L433" s="39" t="s">
        <v>1532</v>
      </c>
      <c r="M433" s="39"/>
    </row>
    <row r="434" spans="1:13" ht="25.5" x14ac:dyDescent="0.25">
      <c r="A434" s="6">
        <f t="shared" si="28"/>
        <v>430</v>
      </c>
      <c r="B434" s="34">
        <f t="shared" si="28"/>
        <v>47</v>
      </c>
      <c r="C434" s="35" t="s">
        <v>1419</v>
      </c>
      <c r="D434" s="41" t="s">
        <v>1533</v>
      </c>
      <c r="E434" s="36" t="s">
        <v>1534</v>
      </c>
      <c r="F434" s="42" t="s">
        <v>1535</v>
      </c>
      <c r="G434" s="37">
        <v>10</v>
      </c>
      <c r="H434" s="37">
        <v>10</v>
      </c>
      <c r="I434" s="38">
        <v>6500</v>
      </c>
      <c r="J434" s="38">
        <v>10000</v>
      </c>
      <c r="K434" s="38">
        <v>1</v>
      </c>
      <c r="L434" s="39" t="s">
        <v>1536</v>
      </c>
      <c r="M434" s="39"/>
    </row>
    <row r="435" spans="1:13" ht="25.5" x14ac:dyDescent="0.25">
      <c r="A435" s="6">
        <f t="shared" si="28"/>
        <v>431</v>
      </c>
      <c r="B435" s="27">
        <f t="shared" si="28"/>
        <v>48</v>
      </c>
      <c r="C435" s="28" t="s">
        <v>1419</v>
      </c>
      <c r="D435" s="51" t="s">
        <v>292</v>
      </c>
      <c r="E435" s="29" t="s">
        <v>1537</v>
      </c>
      <c r="F435" s="30" t="s">
        <v>1538</v>
      </c>
      <c r="G435" s="31">
        <v>34</v>
      </c>
      <c r="H435" s="31">
        <v>34</v>
      </c>
      <c r="I435" s="32">
        <v>10500</v>
      </c>
      <c r="J435" s="32">
        <v>17500</v>
      </c>
      <c r="K435" s="32">
        <v>0</v>
      </c>
      <c r="L435" s="33" t="s">
        <v>305</v>
      </c>
      <c r="M435" s="33"/>
    </row>
    <row r="436" spans="1:13" ht="25.5" x14ac:dyDescent="0.25">
      <c r="A436" s="6">
        <f t="shared" si="28"/>
        <v>432</v>
      </c>
      <c r="B436" s="34">
        <f t="shared" si="28"/>
        <v>49</v>
      </c>
      <c r="C436" s="35" t="s">
        <v>1419</v>
      </c>
      <c r="D436" s="41" t="s">
        <v>1539</v>
      </c>
      <c r="E436" s="36" t="s">
        <v>1540</v>
      </c>
      <c r="F436" s="42" t="s">
        <v>1541</v>
      </c>
      <c r="G436" s="37">
        <v>12</v>
      </c>
      <c r="H436" s="37">
        <v>12</v>
      </c>
      <c r="I436" s="38">
        <v>8000</v>
      </c>
      <c r="J436" s="38">
        <v>14000</v>
      </c>
      <c r="K436" s="38">
        <v>1</v>
      </c>
      <c r="L436" s="39" t="s">
        <v>1542</v>
      </c>
      <c r="M436" s="39"/>
    </row>
    <row r="437" spans="1:13" x14ac:dyDescent="0.25">
      <c r="A437" s="6">
        <f t="shared" si="28"/>
        <v>433</v>
      </c>
      <c r="B437" s="34">
        <f t="shared" si="28"/>
        <v>50</v>
      </c>
      <c r="C437" s="35" t="s">
        <v>1419</v>
      </c>
      <c r="D437" s="41" t="s">
        <v>1543</v>
      </c>
      <c r="E437" s="36" t="s">
        <v>1544</v>
      </c>
      <c r="F437" s="42" t="s">
        <v>1545</v>
      </c>
      <c r="G437" s="37">
        <v>10</v>
      </c>
      <c r="H437" s="37">
        <v>10</v>
      </c>
      <c r="I437" s="38">
        <v>6500</v>
      </c>
      <c r="J437" s="38">
        <v>10000</v>
      </c>
      <c r="K437" s="38">
        <v>0</v>
      </c>
      <c r="L437" s="39"/>
      <c r="M437" s="39"/>
    </row>
    <row r="438" spans="1:13" ht="24" x14ac:dyDescent="0.25">
      <c r="A438" s="6">
        <f t="shared" si="28"/>
        <v>434</v>
      </c>
      <c r="B438" s="27">
        <f t="shared" si="28"/>
        <v>51</v>
      </c>
      <c r="C438" s="28" t="s">
        <v>1419</v>
      </c>
      <c r="D438" s="51" t="s">
        <v>1546</v>
      </c>
      <c r="E438" s="29" t="s">
        <v>1547</v>
      </c>
      <c r="F438" s="30" t="s">
        <v>1548</v>
      </c>
      <c r="G438" s="31"/>
      <c r="H438" s="31"/>
      <c r="I438" s="32"/>
      <c r="J438" s="32"/>
      <c r="K438" s="32"/>
      <c r="L438" s="33"/>
      <c r="M438" s="33"/>
    </row>
    <row r="439" spans="1:13" ht="25.5" x14ac:dyDescent="0.25">
      <c r="A439" s="6">
        <f t="shared" ref="A439:B454" si="29">A438+1</f>
        <v>435</v>
      </c>
      <c r="B439" s="34">
        <f t="shared" si="29"/>
        <v>52</v>
      </c>
      <c r="C439" s="35" t="s">
        <v>1419</v>
      </c>
      <c r="D439" s="41" t="s">
        <v>1549</v>
      </c>
      <c r="E439" s="36" t="s">
        <v>1550</v>
      </c>
      <c r="F439" s="42" t="s">
        <v>1551</v>
      </c>
      <c r="G439" s="37">
        <v>3</v>
      </c>
      <c r="H439" s="37">
        <v>3</v>
      </c>
      <c r="I439" s="38">
        <v>15000</v>
      </c>
      <c r="J439" s="38">
        <v>18000</v>
      </c>
      <c r="K439" s="38">
        <v>0</v>
      </c>
      <c r="L439" s="39" t="s">
        <v>305</v>
      </c>
      <c r="M439" s="39"/>
    </row>
    <row r="440" spans="1:13" ht="32.25" customHeight="1" x14ac:dyDescent="0.25">
      <c r="A440" s="6">
        <f t="shared" si="29"/>
        <v>436</v>
      </c>
      <c r="B440" s="34">
        <f t="shared" si="29"/>
        <v>53</v>
      </c>
      <c r="C440" s="35" t="s">
        <v>1419</v>
      </c>
      <c r="D440" s="41" t="s">
        <v>1552</v>
      </c>
      <c r="E440" s="36" t="s">
        <v>1553</v>
      </c>
      <c r="F440" s="42" t="s">
        <v>1554</v>
      </c>
      <c r="G440" s="37">
        <v>75</v>
      </c>
      <c r="H440" s="37">
        <v>30</v>
      </c>
      <c r="I440" s="38">
        <v>32500</v>
      </c>
      <c r="J440" s="38">
        <v>40000</v>
      </c>
      <c r="K440" s="38">
        <v>0</v>
      </c>
      <c r="L440" s="39" t="s">
        <v>1698</v>
      </c>
      <c r="M440" s="39" t="s">
        <v>1555</v>
      </c>
    </row>
    <row r="441" spans="1:13" ht="25.5" x14ac:dyDescent="0.25">
      <c r="A441" s="6">
        <f t="shared" si="29"/>
        <v>437</v>
      </c>
      <c r="B441" s="27">
        <f t="shared" si="29"/>
        <v>54</v>
      </c>
      <c r="C441" s="28" t="s">
        <v>1419</v>
      </c>
      <c r="D441" s="51" t="s">
        <v>1556</v>
      </c>
      <c r="E441" s="29" t="s">
        <v>1557</v>
      </c>
      <c r="F441" s="30" t="s">
        <v>1558</v>
      </c>
      <c r="G441" s="31">
        <v>25</v>
      </c>
      <c r="H441" s="31">
        <v>25</v>
      </c>
      <c r="I441" s="32">
        <v>13000</v>
      </c>
      <c r="J441" s="32">
        <v>18000</v>
      </c>
      <c r="K441" s="32">
        <v>1</v>
      </c>
      <c r="L441" s="33" t="s">
        <v>1559</v>
      </c>
      <c r="M441" s="33"/>
    </row>
    <row r="442" spans="1:13" ht="24" x14ac:dyDescent="0.25">
      <c r="A442" s="6">
        <f t="shared" si="29"/>
        <v>438</v>
      </c>
      <c r="B442" s="34">
        <f t="shared" si="29"/>
        <v>55</v>
      </c>
      <c r="C442" s="35" t="s">
        <v>1419</v>
      </c>
      <c r="D442" s="41" t="s">
        <v>1560</v>
      </c>
      <c r="E442" s="36" t="s">
        <v>1561</v>
      </c>
      <c r="F442" s="42" t="s">
        <v>1562</v>
      </c>
      <c r="G442" s="37"/>
      <c r="H442" s="37"/>
      <c r="I442" s="38"/>
      <c r="J442" s="38"/>
      <c r="K442" s="38"/>
      <c r="L442" s="39"/>
      <c r="M442" s="39"/>
    </row>
    <row r="443" spans="1:13" x14ac:dyDescent="0.25">
      <c r="A443" s="6">
        <f t="shared" si="29"/>
        <v>439</v>
      </c>
      <c r="B443" s="34">
        <f t="shared" si="29"/>
        <v>56</v>
      </c>
      <c r="C443" s="35" t="s">
        <v>1419</v>
      </c>
      <c r="D443" s="41" t="s">
        <v>1563</v>
      </c>
      <c r="E443" s="36" t="s">
        <v>1564</v>
      </c>
      <c r="F443" s="42" t="s">
        <v>1565</v>
      </c>
      <c r="G443" s="37"/>
      <c r="H443" s="37"/>
      <c r="I443" s="38"/>
      <c r="J443" s="38"/>
      <c r="K443" s="38"/>
      <c r="L443" s="39"/>
      <c r="M443" s="39"/>
    </row>
    <row r="444" spans="1:13" ht="25.5" x14ac:dyDescent="0.25">
      <c r="A444" s="6">
        <f t="shared" si="29"/>
        <v>440</v>
      </c>
      <c r="B444" s="27">
        <f t="shared" si="29"/>
        <v>57</v>
      </c>
      <c r="C444" s="28" t="s">
        <v>1419</v>
      </c>
      <c r="D444" s="51" t="s">
        <v>1566</v>
      </c>
      <c r="E444" s="29" t="s">
        <v>1567</v>
      </c>
      <c r="F444" s="30" t="s">
        <v>1568</v>
      </c>
      <c r="G444" s="31">
        <v>28</v>
      </c>
      <c r="H444" s="31">
        <v>28</v>
      </c>
      <c r="I444" s="32">
        <v>21000</v>
      </c>
      <c r="J444" s="32">
        <v>61000</v>
      </c>
      <c r="K444" s="32">
        <v>1</v>
      </c>
      <c r="L444" s="33" t="s">
        <v>1569</v>
      </c>
      <c r="M444" s="33"/>
    </row>
    <row r="445" spans="1:13" x14ac:dyDescent="0.25">
      <c r="A445" s="6">
        <f t="shared" si="29"/>
        <v>441</v>
      </c>
      <c r="B445" s="34">
        <f t="shared" si="29"/>
        <v>58</v>
      </c>
      <c r="C445" s="35" t="s">
        <v>1419</v>
      </c>
      <c r="D445" s="41" t="s">
        <v>1570</v>
      </c>
      <c r="E445" s="36" t="s">
        <v>1571</v>
      </c>
      <c r="F445" s="42" t="s">
        <v>1572</v>
      </c>
      <c r="G445" s="37"/>
      <c r="H445" s="37"/>
      <c r="I445" s="38"/>
      <c r="J445" s="38"/>
      <c r="K445" s="38"/>
      <c r="L445" s="39"/>
      <c r="M445" s="39"/>
    </row>
    <row r="446" spans="1:13" ht="25.5" x14ac:dyDescent="0.25">
      <c r="A446" s="6">
        <f t="shared" si="29"/>
        <v>442</v>
      </c>
      <c r="B446" s="34">
        <f t="shared" si="29"/>
        <v>59</v>
      </c>
      <c r="C446" s="35" t="s">
        <v>1419</v>
      </c>
      <c r="D446" s="41" t="s">
        <v>1573</v>
      </c>
      <c r="E446" s="36" t="s">
        <v>1574</v>
      </c>
      <c r="F446" s="42" t="s">
        <v>1575</v>
      </c>
      <c r="G446" s="37">
        <v>48</v>
      </c>
      <c r="H446" s="37">
        <v>22</v>
      </c>
      <c r="I446" s="38">
        <v>25000</v>
      </c>
      <c r="J446" s="38">
        <v>35000</v>
      </c>
      <c r="K446" s="38">
        <v>0</v>
      </c>
      <c r="L446" s="39" t="s">
        <v>305</v>
      </c>
      <c r="M446" s="39" t="s">
        <v>1576</v>
      </c>
    </row>
    <row r="447" spans="1:13" ht="24" x14ac:dyDescent="0.25">
      <c r="A447" s="6">
        <f t="shared" si="29"/>
        <v>443</v>
      </c>
      <c r="B447" s="27">
        <f t="shared" si="29"/>
        <v>60</v>
      </c>
      <c r="C447" s="28" t="s">
        <v>1419</v>
      </c>
      <c r="D447" s="51" t="s">
        <v>1577</v>
      </c>
      <c r="E447" s="29" t="s">
        <v>1578</v>
      </c>
      <c r="F447" s="30" t="s">
        <v>1579</v>
      </c>
      <c r="G447" s="31"/>
      <c r="H447" s="31"/>
      <c r="I447" s="32"/>
      <c r="J447" s="32"/>
      <c r="K447" s="32"/>
      <c r="L447" s="33"/>
      <c r="M447" s="33"/>
    </row>
    <row r="448" spans="1:13" ht="24" x14ac:dyDescent="0.25">
      <c r="A448" s="6">
        <f t="shared" si="29"/>
        <v>444</v>
      </c>
      <c r="B448" s="34">
        <f t="shared" si="29"/>
        <v>61</v>
      </c>
      <c r="C448" s="35" t="s">
        <v>1419</v>
      </c>
      <c r="D448" s="41" t="s">
        <v>1580</v>
      </c>
      <c r="E448" s="36" t="s">
        <v>1581</v>
      </c>
      <c r="F448" s="42" t="s">
        <v>1582</v>
      </c>
      <c r="G448" s="37"/>
      <c r="H448" s="37"/>
      <c r="I448" s="38"/>
      <c r="J448" s="38"/>
      <c r="K448" s="38"/>
      <c r="L448" s="39"/>
      <c r="M448" s="39"/>
    </row>
    <row r="449" spans="1:13" ht="24" x14ac:dyDescent="0.25">
      <c r="A449" s="6">
        <f t="shared" si="29"/>
        <v>445</v>
      </c>
      <c r="B449" s="34">
        <f t="shared" si="29"/>
        <v>62</v>
      </c>
      <c r="C449" s="35" t="s">
        <v>1419</v>
      </c>
      <c r="D449" s="41" t="s">
        <v>1583</v>
      </c>
      <c r="E449" s="36" t="s">
        <v>1584</v>
      </c>
      <c r="F449" s="42" t="s">
        <v>1585</v>
      </c>
      <c r="G449" s="37"/>
      <c r="H449" s="37"/>
      <c r="I449" s="38"/>
      <c r="J449" s="38"/>
      <c r="K449" s="38"/>
      <c r="L449" s="39"/>
      <c r="M449" s="39"/>
    </row>
    <row r="450" spans="1:13" x14ac:dyDescent="0.25">
      <c r="A450" s="6">
        <f t="shared" si="29"/>
        <v>446</v>
      </c>
      <c r="B450" s="27">
        <f t="shared" si="29"/>
        <v>63</v>
      </c>
      <c r="C450" s="28" t="s">
        <v>1419</v>
      </c>
      <c r="D450" s="51" t="s">
        <v>293</v>
      </c>
      <c r="E450" s="29" t="s">
        <v>1586</v>
      </c>
      <c r="F450" s="30" t="s">
        <v>1587</v>
      </c>
      <c r="G450" s="31"/>
      <c r="H450" s="31"/>
      <c r="I450" s="32"/>
      <c r="J450" s="32"/>
      <c r="K450" s="32"/>
      <c r="L450" s="33"/>
      <c r="M450" s="33"/>
    </row>
    <row r="451" spans="1:13" ht="24" x14ac:dyDescent="0.25">
      <c r="A451" s="6">
        <f t="shared" si="29"/>
        <v>447</v>
      </c>
      <c r="B451" s="34">
        <f t="shared" si="29"/>
        <v>64</v>
      </c>
      <c r="C451" s="35" t="s">
        <v>1419</v>
      </c>
      <c r="D451" s="41" t="s">
        <v>1588</v>
      </c>
      <c r="E451" s="36" t="s">
        <v>1589</v>
      </c>
      <c r="F451" s="42" t="s">
        <v>1590</v>
      </c>
      <c r="G451" s="37">
        <v>16</v>
      </c>
      <c r="H451" s="37">
        <v>16</v>
      </c>
      <c r="I451" s="38">
        <v>26000</v>
      </c>
      <c r="J451" s="38">
        <v>26000</v>
      </c>
      <c r="K451" s="38">
        <v>1</v>
      </c>
      <c r="L451" s="39" t="s">
        <v>1591</v>
      </c>
      <c r="M451" s="39"/>
    </row>
    <row r="452" spans="1:13" ht="25.5" x14ac:dyDescent="0.25">
      <c r="A452" s="6">
        <f t="shared" si="29"/>
        <v>448</v>
      </c>
      <c r="B452" s="34">
        <v>1</v>
      </c>
      <c r="C452" s="35" t="s">
        <v>59</v>
      </c>
      <c r="D452" s="41" t="s">
        <v>1592</v>
      </c>
      <c r="E452" s="36" t="s">
        <v>1593</v>
      </c>
      <c r="F452" s="42" t="s">
        <v>1694</v>
      </c>
      <c r="G452" s="37">
        <v>12</v>
      </c>
      <c r="H452" s="37">
        <v>12</v>
      </c>
      <c r="I452" s="38">
        <v>4000</v>
      </c>
      <c r="J452" s="38">
        <v>4000</v>
      </c>
      <c r="K452" s="38">
        <v>1</v>
      </c>
      <c r="L452" s="39" t="s">
        <v>1594</v>
      </c>
      <c r="M452" s="39"/>
    </row>
    <row r="453" spans="1:13" ht="25.5" x14ac:dyDescent="0.25">
      <c r="A453" s="6">
        <f t="shared" si="29"/>
        <v>449</v>
      </c>
      <c r="B453" s="27">
        <f t="shared" si="29"/>
        <v>2</v>
      </c>
      <c r="C453" s="28" t="s">
        <v>59</v>
      </c>
      <c r="D453" s="51" t="s">
        <v>1595</v>
      </c>
      <c r="E453" s="29" t="s">
        <v>1596</v>
      </c>
      <c r="F453" s="30" t="s">
        <v>1597</v>
      </c>
      <c r="G453" s="31">
        <v>12</v>
      </c>
      <c r="H453" s="31">
        <v>12</v>
      </c>
      <c r="I453" s="32">
        <v>5000</v>
      </c>
      <c r="J453" s="32">
        <v>15000</v>
      </c>
      <c r="K453" s="32">
        <v>0</v>
      </c>
      <c r="L453" s="33" t="s">
        <v>305</v>
      </c>
      <c r="M453" s="33"/>
    </row>
    <row r="454" spans="1:13" ht="24" x14ac:dyDescent="0.25">
      <c r="A454" s="6">
        <f t="shared" si="29"/>
        <v>450</v>
      </c>
      <c r="B454" s="34">
        <f t="shared" si="29"/>
        <v>3</v>
      </c>
      <c r="C454" s="35" t="s">
        <v>59</v>
      </c>
      <c r="D454" s="41" t="s">
        <v>1598</v>
      </c>
      <c r="E454" s="36" t="s">
        <v>1599</v>
      </c>
      <c r="F454" s="42" t="s">
        <v>1600</v>
      </c>
      <c r="G454" s="37"/>
      <c r="H454" s="37"/>
      <c r="I454" s="38"/>
      <c r="J454" s="38"/>
      <c r="K454" s="38"/>
      <c r="L454" s="39"/>
      <c r="M454" s="39"/>
    </row>
    <row r="455" spans="1:13" ht="25.5" x14ac:dyDescent="0.25">
      <c r="A455" s="6">
        <f t="shared" ref="A455:B470" si="30">A454+1</f>
        <v>451</v>
      </c>
      <c r="B455" s="34">
        <f t="shared" si="30"/>
        <v>4</v>
      </c>
      <c r="C455" s="35" t="s">
        <v>1601</v>
      </c>
      <c r="D455" s="41" t="s">
        <v>1602</v>
      </c>
      <c r="E455" s="36" t="s">
        <v>1603</v>
      </c>
      <c r="F455" s="42" t="s">
        <v>1604</v>
      </c>
      <c r="G455" s="37">
        <v>8</v>
      </c>
      <c r="H455" s="37">
        <v>8</v>
      </c>
      <c r="I455" s="38">
        <v>4000</v>
      </c>
      <c r="J455" s="38">
        <v>6000</v>
      </c>
      <c r="K455" s="38">
        <v>0</v>
      </c>
      <c r="L455" s="39"/>
      <c r="M455" s="39"/>
    </row>
    <row r="456" spans="1:13" x14ac:dyDescent="0.25">
      <c r="A456" s="6">
        <f t="shared" si="30"/>
        <v>452</v>
      </c>
      <c r="B456" s="27">
        <f t="shared" si="30"/>
        <v>5</v>
      </c>
      <c r="C456" s="28" t="s">
        <v>1601</v>
      </c>
      <c r="D456" s="51" t="s">
        <v>1605</v>
      </c>
      <c r="E456" s="29" t="s">
        <v>1606</v>
      </c>
      <c r="F456" s="30" t="s">
        <v>1607</v>
      </c>
      <c r="G456" s="31"/>
      <c r="H456" s="31"/>
      <c r="I456" s="32"/>
      <c r="J456" s="32"/>
      <c r="K456" s="32"/>
      <c r="L456" s="33"/>
      <c r="M456" s="33"/>
    </row>
    <row r="457" spans="1:13" x14ac:dyDescent="0.25">
      <c r="A457" s="6">
        <f t="shared" si="30"/>
        <v>453</v>
      </c>
      <c r="B457" s="34">
        <f t="shared" si="30"/>
        <v>6</v>
      </c>
      <c r="C457" s="35" t="s">
        <v>1601</v>
      </c>
      <c r="D457" s="41" t="s">
        <v>1608</v>
      </c>
      <c r="E457" s="36" t="s">
        <v>1609</v>
      </c>
      <c r="F457" s="42" t="s">
        <v>1610</v>
      </c>
      <c r="G457" s="37"/>
      <c r="H457" s="37"/>
      <c r="I457" s="38"/>
      <c r="J457" s="38"/>
      <c r="K457" s="38"/>
      <c r="L457" s="39"/>
      <c r="M457" s="39"/>
    </row>
    <row r="458" spans="1:13" ht="25.5" x14ac:dyDescent="0.25">
      <c r="A458" s="6">
        <f t="shared" si="30"/>
        <v>454</v>
      </c>
      <c r="B458" s="34">
        <f t="shared" si="30"/>
        <v>7</v>
      </c>
      <c r="C458" s="35" t="s">
        <v>1601</v>
      </c>
      <c r="D458" s="41" t="s">
        <v>1611</v>
      </c>
      <c r="E458" s="36" t="s">
        <v>1612</v>
      </c>
      <c r="F458" s="42" t="s">
        <v>1613</v>
      </c>
      <c r="G458" s="37">
        <v>16</v>
      </c>
      <c r="H458" s="37">
        <v>16</v>
      </c>
      <c r="I458" s="38">
        <v>4000</v>
      </c>
      <c r="J458" s="38">
        <v>5000</v>
      </c>
      <c r="K458" s="38">
        <v>1</v>
      </c>
      <c r="L458" s="39" t="s">
        <v>1614</v>
      </c>
      <c r="M458" s="39"/>
    </row>
    <row r="459" spans="1:13" ht="24" x14ac:dyDescent="0.25">
      <c r="A459" s="6">
        <f t="shared" si="30"/>
        <v>455</v>
      </c>
      <c r="B459" s="27">
        <f t="shared" si="30"/>
        <v>8</v>
      </c>
      <c r="C459" s="28" t="s">
        <v>1601</v>
      </c>
      <c r="D459" s="51" t="s">
        <v>1615</v>
      </c>
      <c r="E459" s="29" t="s">
        <v>1616</v>
      </c>
      <c r="F459" s="30" t="s">
        <v>1617</v>
      </c>
      <c r="G459" s="31">
        <v>16</v>
      </c>
      <c r="H459" s="31">
        <v>16</v>
      </c>
      <c r="I459" s="32">
        <v>4000</v>
      </c>
      <c r="J459" s="32">
        <v>4000</v>
      </c>
      <c r="K459" s="32">
        <v>1</v>
      </c>
      <c r="L459" s="33" t="s">
        <v>1618</v>
      </c>
      <c r="M459" s="33"/>
    </row>
    <row r="460" spans="1:13" ht="25.5" x14ac:dyDescent="0.25">
      <c r="A460" s="6">
        <f t="shared" si="30"/>
        <v>456</v>
      </c>
      <c r="B460" s="34">
        <f t="shared" si="30"/>
        <v>9</v>
      </c>
      <c r="C460" s="35" t="s">
        <v>1601</v>
      </c>
      <c r="D460" s="41" t="s">
        <v>1619</v>
      </c>
      <c r="E460" s="36" t="s">
        <v>1620</v>
      </c>
      <c r="F460" s="42" t="s">
        <v>1621</v>
      </c>
      <c r="G460" s="37">
        <v>4</v>
      </c>
      <c r="H460" s="37">
        <v>4</v>
      </c>
      <c r="I460" s="38">
        <v>4000</v>
      </c>
      <c r="J460" s="38">
        <v>5000</v>
      </c>
      <c r="K460" s="38">
        <v>0</v>
      </c>
      <c r="L460" s="39" t="s">
        <v>305</v>
      </c>
      <c r="M460" s="39"/>
    </row>
    <row r="461" spans="1:13" ht="25.5" x14ac:dyDescent="0.25">
      <c r="A461" s="6">
        <f t="shared" si="30"/>
        <v>457</v>
      </c>
      <c r="B461" s="34">
        <f t="shared" si="30"/>
        <v>10</v>
      </c>
      <c r="C461" s="35" t="s">
        <v>1601</v>
      </c>
      <c r="D461" s="41" t="s">
        <v>1622</v>
      </c>
      <c r="E461" s="36" t="s">
        <v>1623</v>
      </c>
      <c r="F461" s="42" t="s">
        <v>1624</v>
      </c>
      <c r="G461" s="37">
        <v>18</v>
      </c>
      <c r="H461" s="37">
        <v>18</v>
      </c>
      <c r="I461" s="38">
        <v>7500</v>
      </c>
      <c r="J461" s="38">
        <v>15000</v>
      </c>
      <c r="K461" s="38">
        <v>0</v>
      </c>
      <c r="L461" s="39"/>
      <c r="M461" s="39"/>
    </row>
    <row r="462" spans="1:13" ht="24" x14ac:dyDescent="0.25">
      <c r="A462" s="6">
        <f t="shared" si="30"/>
        <v>458</v>
      </c>
      <c r="B462" s="27">
        <f t="shared" si="30"/>
        <v>11</v>
      </c>
      <c r="C462" s="28" t="s">
        <v>1601</v>
      </c>
      <c r="D462" s="51" t="s">
        <v>1625</v>
      </c>
      <c r="E462" s="29" t="s">
        <v>1626</v>
      </c>
      <c r="F462" s="30" t="s">
        <v>1627</v>
      </c>
      <c r="G462" s="31"/>
      <c r="H462" s="31"/>
      <c r="I462" s="32"/>
      <c r="J462" s="32"/>
      <c r="K462" s="32"/>
      <c r="L462" s="33"/>
      <c r="M462" s="33"/>
    </row>
    <row r="463" spans="1:13" ht="24" x14ac:dyDescent="0.25">
      <c r="A463" s="6">
        <f t="shared" si="30"/>
        <v>459</v>
      </c>
      <c r="B463" s="34">
        <f t="shared" si="30"/>
        <v>12</v>
      </c>
      <c r="C463" s="35" t="s">
        <v>1601</v>
      </c>
      <c r="D463" s="41" t="s">
        <v>1628</v>
      </c>
      <c r="E463" s="36" t="s">
        <v>1629</v>
      </c>
      <c r="F463" s="42" t="s">
        <v>1695</v>
      </c>
      <c r="G463" s="37"/>
      <c r="H463" s="37"/>
      <c r="I463" s="38"/>
      <c r="J463" s="38"/>
      <c r="K463" s="38"/>
      <c r="L463" s="39"/>
      <c r="M463" s="39"/>
    </row>
    <row r="464" spans="1:13" ht="24" x14ac:dyDescent="0.25">
      <c r="A464" s="6">
        <f t="shared" si="30"/>
        <v>460</v>
      </c>
      <c r="B464" s="34">
        <f t="shared" si="30"/>
        <v>13</v>
      </c>
      <c r="C464" s="35" t="s">
        <v>1601</v>
      </c>
      <c r="D464" s="41" t="s">
        <v>1630</v>
      </c>
      <c r="E464" s="36" t="s">
        <v>1631</v>
      </c>
      <c r="F464" s="42" t="s">
        <v>1632</v>
      </c>
      <c r="G464" s="37"/>
      <c r="H464" s="37"/>
      <c r="I464" s="38"/>
      <c r="J464" s="38"/>
      <c r="K464" s="38"/>
      <c r="L464" s="39"/>
      <c r="M464" s="39"/>
    </row>
    <row r="465" spans="1:13" ht="24" x14ac:dyDescent="0.25">
      <c r="A465" s="6">
        <f t="shared" si="30"/>
        <v>461</v>
      </c>
      <c r="B465" s="27">
        <v>1</v>
      </c>
      <c r="C465" s="28" t="s">
        <v>173</v>
      </c>
      <c r="D465" s="51" t="s">
        <v>1633</v>
      </c>
      <c r="E465" s="29" t="s">
        <v>1634</v>
      </c>
      <c r="F465" s="30" t="s">
        <v>1635</v>
      </c>
      <c r="G465" s="31">
        <v>10</v>
      </c>
      <c r="H465" s="31">
        <v>10</v>
      </c>
      <c r="I465" s="32">
        <v>10000</v>
      </c>
      <c r="J465" s="32">
        <v>10000</v>
      </c>
      <c r="K465" s="32">
        <v>1</v>
      </c>
      <c r="L465" s="33" t="s">
        <v>1636</v>
      </c>
      <c r="M465" s="33"/>
    </row>
    <row r="466" spans="1:13" ht="24" x14ac:dyDescent="0.25">
      <c r="A466" s="6">
        <f t="shared" si="30"/>
        <v>462</v>
      </c>
      <c r="B466" s="34">
        <f t="shared" si="30"/>
        <v>2</v>
      </c>
      <c r="C466" s="35" t="s">
        <v>173</v>
      </c>
      <c r="D466" s="41" t="s">
        <v>294</v>
      </c>
      <c r="E466" s="36" t="s">
        <v>1637</v>
      </c>
      <c r="F466" s="42" t="s">
        <v>1638</v>
      </c>
      <c r="G466" s="37"/>
      <c r="H466" s="37"/>
      <c r="I466" s="38"/>
      <c r="J466" s="38"/>
      <c r="K466" s="38"/>
      <c r="L466" s="39"/>
      <c r="M466" s="39"/>
    </row>
    <row r="467" spans="1:13" ht="24" x14ac:dyDescent="0.25">
      <c r="A467" s="6">
        <f t="shared" si="30"/>
        <v>463</v>
      </c>
      <c r="B467" s="34">
        <f t="shared" si="30"/>
        <v>3</v>
      </c>
      <c r="C467" s="35" t="s">
        <v>1639</v>
      </c>
      <c r="D467" s="41" t="s">
        <v>1640</v>
      </c>
      <c r="E467" s="36" t="s">
        <v>1641</v>
      </c>
      <c r="F467" s="42" t="s">
        <v>1642</v>
      </c>
      <c r="G467" s="37"/>
      <c r="H467" s="37"/>
      <c r="I467" s="38"/>
      <c r="J467" s="38"/>
      <c r="K467" s="38"/>
      <c r="L467" s="39"/>
      <c r="M467" s="39"/>
    </row>
    <row r="468" spans="1:13" ht="24" x14ac:dyDescent="0.25">
      <c r="A468" s="6">
        <f t="shared" si="30"/>
        <v>464</v>
      </c>
      <c r="B468" s="27">
        <f t="shared" si="30"/>
        <v>4</v>
      </c>
      <c r="C468" s="28" t="s">
        <v>1639</v>
      </c>
      <c r="D468" s="51" t="s">
        <v>1643</v>
      </c>
      <c r="E468" s="29" t="s">
        <v>1644</v>
      </c>
      <c r="F468" s="30" t="s">
        <v>1645</v>
      </c>
      <c r="G468" s="31"/>
      <c r="H468" s="31"/>
      <c r="I468" s="32"/>
      <c r="J468" s="32"/>
      <c r="K468" s="32"/>
      <c r="L468" s="33"/>
      <c r="M468" s="33"/>
    </row>
    <row r="469" spans="1:13" ht="22.5" x14ac:dyDescent="0.25">
      <c r="A469" s="6">
        <f t="shared" si="30"/>
        <v>465</v>
      </c>
      <c r="B469" s="34">
        <f t="shared" si="30"/>
        <v>5</v>
      </c>
      <c r="C469" s="35" t="s">
        <v>1639</v>
      </c>
      <c r="D469" s="41" t="s">
        <v>1646</v>
      </c>
      <c r="E469" s="36" t="s">
        <v>1647</v>
      </c>
      <c r="F469" s="42" t="s">
        <v>1648</v>
      </c>
      <c r="G469" s="37">
        <v>10</v>
      </c>
      <c r="H469" s="37">
        <v>10</v>
      </c>
      <c r="I469" s="38">
        <v>6000</v>
      </c>
      <c r="J469" s="38">
        <v>6000</v>
      </c>
      <c r="K469" s="38">
        <v>1</v>
      </c>
      <c r="L469" s="39" t="s">
        <v>1649</v>
      </c>
      <c r="M469" s="39"/>
    </row>
    <row r="470" spans="1:13" x14ac:dyDescent="0.25">
      <c r="A470" s="6">
        <f t="shared" si="30"/>
        <v>466</v>
      </c>
      <c r="B470" s="34">
        <f t="shared" si="30"/>
        <v>6</v>
      </c>
      <c r="C470" s="35" t="s">
        <v>1639</v>
      </c>
      <c r="D470" s="41" t="s">
        <v>1650</v>
      </c>
      <c r="E470" s="36" t="s">
        <v>1651</v>
      </c>
      <c r="F470" s="42" t="s">
        <v>1652</v>
      </c>
      <c r="G470" s="37"/>
      <c r="H470" s="37"/>
      <c r="I470" s="38"/>
      <c r="J470" s="38"/>
      <c r="K470" s="38"/>
      <c r="L470" s="39"/>
      <c r="M470" s="39"/>
    </row>
    <row r="471" spans="1:13" ht="24" x14ac:dyDescent="0.25">
      <c r="A471" s="6">
        <f t="shared" ref="A471" si="31">A470+1</f>
        <v>467</v>
      </c>
      <c r="B471" s="27">
        <f t="shared" ref="B471:B479" si="32">B470+1</f>
        <v>7</v>
      </c>
      <c r="C471" s="28" t="s">
        <v>1639</v>
      </c>
      <c r="D471" s="51" t="s">
        <v>295</v>
      </c>
      <c r="E471" s="29" t="s">
        <v>1653</v>
      </c>
      <c r="F471" s="30" t="s">
        <v>1654</v>
      </c>
      <c r="G471" s="31"/>
      <c r="H471" s="31"/>
      <c r="I471" s="32"/>
      <c r="J471" s="32"/>
      <c r="K471" s="32"/>
      <c r="L471" s="33"/>
      <c r="M471" s="33"/>
    </row>
    <row r="472" spans="1:13" ht="25.5" x14ac:dyDescent="0.25">
      <c r="A472" s="6">
        <f t="shared" ref="A472" si="33">A471+1</f>
        <v>468</v>
      </c>
      <c r="B472" s="34">
        <f t="shared" si="32"/>
        <v>8</v>
      </c>
      <c r="C472" s="35" t="s">
        <v>1639</v>
      </c>
      <c r="D472" s="41" t="s">
        <v>1655</v>
      </c>
      <c r="E472" s="36" t="s">
        <v>1656</v>
      </c>
      <c r="F472" s="42" t="s">
        <v>1657</v>
      </c>
      <c r="G472" s="37">
        <v>18</v>
      </c>
      <c r="H472" s="37">
        <v>15</v>
      </c>
      <c r="I472" s="38">
        <v>5000</v>
      </c>
      <c r="J472" s="38">
        <v>12000</v>
      </c>
      <c r="K472" s="38">
        <v>0</v>
      </c>
      <c r="L472" s="39"/>
      <c r="M472" s="39" t="s">
        <v>645</v>
      </c>
    </row>
    <row r="473" spans="1:13" ht="24" x14ac:dyDescent="0.25">
      <c r="A473" s="6">
        <f t="shared" ref="A473" si="34">A472+1</f>
        <v>469</v>
      </c>
      <c r="B473" s="34">
        <f t="shared" si="32"/>
        <v>9</v>
      </c>
      <c r="C473" s="35" t="s">
        <v>1639</v>
      </c>
      <c r="D473" s="41" t="s">
        <v>1658</v>
      </c>
      <c r="E473" s="36" t="s">
        <v>1659</v>
      </c>
      <c r="F473" s="42" t="s">
        <v>1660</v>
      </c>
      <c r="G473" s="37">
        <v>10</v>
      </c>
      <c r="H473" s="37">
        <v>10</v>
      </c>
      <c r="I473" s="38">
        <v>4000</v>
      </c>
      <c r="J473" s="38">
        <v>4000</v>
      </c>
      <c r="K473" s="38">
        <v>1</v>
      </c>
      <c r="L473" s="39" t="s">
        <v>1661</v>
      </c>
      <c r="M473" s="39"/>
    </row>
    <row r="474" spans="1:13" ht="24" x14ac:dyDescent="0.25">
      <c r="A474" s="6">
        <f t="shared" ref="A474" si="35">A473+1</f>
        <v>470</v>
      </c>
      <c r="B474" s="27">
        <f t="shared" si="32"/>
        <v>10</v>
      </c>
      <c r="C474" s="28" t="s">
        <v>1639</v>
      </c>
      <c r="D474" s="51" t="s">
        <v>1662</v>
      </c>
      <c r="E474" s="29" t="s">
        <v>1663</v>
      </c>
      <c r="F474" s="30" t="s">
        <v>1664</v>
      </c>
      <c r="G474" s="31">
        <v>7</v>
      </c>
      <c r="H474" s="31">
        <v>7</v>
      </c>
      <c r="I474" s="32">
        <v>5000</v>
      </c>
      <c r="J474" s="32">
        <v>5000</v>
      </c>
      <c r="K474" s="32">
        <v>1</v>
      </c>
      <c r="L474" s="33" t="s">
        <v>1665</v>
      </c>
      <c r="M474" s="33"/>
    </row>
    <row r="475" spans="1:13" ht="24" x14ac:dyDescent="0.25">
      <c r="A475" s="6">
        <f t="shared" ref="A475" si="36">A474+1</f>
        <v>471</v>
      </c>
      <c r="B475" s="34">
        <v>1</v>
      </c>
      <c r="C475" s="35" t="s">
        <v>230</v>
      </c>
      <c r="D475" s="100" t="s">
        <v>1703</v>
      </c>
      <c r="E475" s="36" t="s">
        <v>1666</v>
      </c>
      <c r="F475" s="42" t="s">
        <v>1667</v>
      </c>
      <c r="G475" s="37">
        <v>6</v>
      </c>
      <c r="H475" s="37">
        <v>6</v>
      </c>
      <c r="I475" s="38">
        <v>5000</v>
      </c>
      <c r="J475" s="38">
        <v>5000</v>
      </c>
      <c r="K475" s="38">
        <v>1</v>
      </c>
      <c r="L475" s="39" t="s">
        <v>1668</v>
      </c>
      <c r="M475" s="39"/>
    </row>
    <row r="476" spans="1:13" ht="24" x14ac:dyDescent="0.25">
      <c r="A476" s="6">
        <f t="shared" ref="A476" si="37">A475+1</f>
        <v>472</v>
      </c>
      <c r="B476" s="34">
        <f t="shared" si="32"/>
        <v>2</v>
      </c>
      <c r="C476" s="35" t="s">
        <v>1669</v>
      </c>
      <c r="D476" s="41" t="s">
        <v>1670</v>
      </c>
      <c r="E476" s="36" t="s">
        <v>1671</v>
      </c>
      <c r="F476" s="42" t="s">
        <v>1672</v>
      </c>
      <c r="G476" s="37">
        <v>11</v>
      </c>
      <c r="H476" s="37">
        <v>11</v>
      </c>
      <c r="I476" s="38">
        <v>16000</v>
      </c>
      <c r="J476" s="38">
        <v>26000</v>
      </c>
      <c r="K476" s="38">
        <v>1</v>
      </c>
      <c r="L476" s="39"/>
      <c r="M476" s="39"/>
    </row>
    <row r="477" spans="1:13" x14ac:dyDescent="0.25">
      <c r="A477" s="6">
        <f t="shared" ref="A477:A479" si="38">A476+1</f>
        <v>473</v>
      </c>
      <c r="B477" s="27">
        <f t="shared" si="32"/>
        <v>3</v>
      </c>
      <c r="C477" s="28" t="s">
        <v>1669</v>
      </c>
      <c r="D477" s="51" t="s">
        <v>296</v>
      </c>
      <c r="E477" s="29" t="s">
        <v>1673</v>
      </c>
      <c r="F477" s="30" t="s">
        <v>1674</v>
      </c>
      <c r="G477" s="31">
        <v>6</v>
      </c>
      <c r="H477" s="31">
        <v>6</v>
      </c>
      <c r="I477" s="32">
        <v>13000</v>
      </c>
      <c r="J477" s="32">
        <v>13000</v>
      </c>
      <c r="K477" s="32">
        <v>0</v>
      </c>
      <c r="L477" s="33" t="s">
        <v>333</v>
      </c>
      <c r="M477" s="33"/>
    </row>
    <row r="478" spans="1:13" ht="24" x14ac:dyDescent="0.25">
      <c r="A478" s="6">
        <f t="shared" si="38"/>
        <v>474</v>
      </c>
      <c r="B478" s="34">
        <f t="shared" si="32"/>
        <v>4</v>
      </c>
      <c r="C478" s="35" t="s">
        <v>1669</v>
      </c>
      <c r="D478" s="41" t="s">
        <v>1675</v>
      </c>
      <c r="E478" s="36" t="s">
        <v>1676</v>
      </c>
      <c r="F478" s="42" t="s">
        <v>1677</v>
      </c>
      <c r="G478" s="37"/>
      <c r="H478" s="37"/>
      <c r="I478" s="38"/>
      <c r="J478" s="38"/>
      <c r="K478" s="38"/>
      <c r="L478" s="39"/>
      <c r="M478" s="39"/>
    </row>
    <row r="479" spans="1:13" ht="25.5" x14ac:dyDescent="0.25">
      <c r="A479" s="6">
        <f t="shared" si="38"/>
        <v>475</v>
      </c>
      <c r="B479" s="34">
        <f t="shared" si="32"/>
        <v>5</v>
      </c>
      <c r="C479" s="35" t="s">
        <v>1669</v>
      </c>
      <c r="D479" s="41" t="s">
        <v>1678</v>
      </c>
      <c r="E479" s="36" t="s">
        <v>1679</v>
      </c>
      <c r="F479" s="42" t="s">
        <v>1696</v>
      </c>
      <c r="G479" s="37">
        <v>6</v>
      </c>
      <c r="H479" s="37">
        <v>6</v>
      </c>
      <c r="I479" s="38">
        <v>10000</v>
      </c>
      <c r="J479" s="38">
        <v>10000</v>
      </c>
      <c r="K479" s="38">
        <v>0</v>
      </c>
      <c r="L479" s="39"/>
      <c r="M479" s="39"/>
    </row>
  </sheetData>
  <mergeCells count="2">
    <mergeCell ref="A2:B2"/>
    <mergeCell ref="D1:K1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22"/>
  <sheetViews>
    <sheetView topLeftCell="A7" zoomScale="90" zoomScaleNormal="90" workbookViewId="0">
      <selection activeCell="K19" sqref="K19"/>
    </sheetView>
  </sheetViews>
  <sheetFormatPr baseColWidth="10" defaultColWidth="9.140625" defaultRowHeight="15" x14ac:dyDescent="0.25"/>
  <cols>
    <col min="2" max="2" width="5.7109375" customWidth="1"/>
    <col min="3" max="3" width="9.140625" customWidth="1"/>
    <col min="4" max="4" width="11.85546875" customWidth="1"/>
    <col min="5" max="5" width="22.42578125" customWidth="1"/>
    <col min="6" max="6" width="25.42578125" customWidth="1"/>
    <col min="12" max="12" width="22" style="52" customWidth="1"/>
    <col min="13" max="13" width="14.140625" customWidth="1"/>
  </cols>
  <sheetData>
    <row r="2" spans="2:13" ht="48" x14ac:dyDescent="0.25">
      <c r="B2" s="60" t="s">
        <v>0</v>
      </c>
      <c r="C2" s="44" t="s">
        <v>1</v>
      </c>
      <c r="D2" s="45" t="s">
        <v>2</v>
      </c>
      <c r="E2" s="53" t="s">
        <v>298</v>
      </c>
      <c r="F2" s="1" t="s">
        <v>297</v>
      </c>
      <c r="G2" s="2" t="s">
        <v>1685</v>
      </c>
      <c r="H2" s="2" t="s">
        <v>3</v>
      </c>
      <c r="I2" s="71" t="s">
        <v>4</v>
      </c>
      <c r="J2" s="71" t="s">
        <v>5</v>
      </c>
      <c r="K2" s="2" t="s">
        <v>6</v>
      </c>
      <c r="L2" s="71" t="s">
        <v>7</v>
      </c>
      <c r="M2" s="20" t="s">
        <v>1011</v>
      </c>
    </row>
    <row r="3" spans="2:13" ht="28.5" customHeight="1" x14ac:dyDescent="0.25">
      <c r="B3" s="34">
        <v>1</v>
      </c>
      <c r="C3" s="35" t="s">
        <v>1083</v>
      </c>
      <c r="D3" s="41" t="s">
        <v>262</v>
      </c>
      <c r="E3" s="36" t="s">
        <v>1090</v>
      </c>
      <c r="F3" s="42" t="s">
        <v>1091</v>
      </c>
      <c r="G3" s="37">
        <v>11</v>
      </c>
      <c r="H3" s="37">
        <v>11</v>
      </c>
      <c r="I3" s="38">
        <v>5000</v>
      </c>
      <c r="J3" s="38">
        <v>5000</v>
      </c>
      <c r="K3" s="38">
        <v>1</v>
      </c>
      <c r="L3" s="72" t="s">
        <v>1092</v>
      </c>
      <c r="M3" s="39"/>
    </row>
    <row r="4" spans="2:13" s="69" customFormat="1" x14ac:dyDescent="0.25">
      <c r="B4" s="61">
        <f t="shared" ref="B4:B22" si="0">B3+1</f>
        <v>2</v>
      </c>
      <c r="C4" s="62" t="s">
        <v>9</v>
      </c>
      <c r="D4" s="63" t="s">
        <v>1042</v>
      </c>
      <c r="E4" s="64" t="s">
        <v>1034</v>
      </c>
      <c r="F4" s="65" t="s">
        <v>1035</v>
      </c>
      <c r="G4" s="66"/>
      <c r="H4" s="66"/>
      <c r="I4" s="67"/>
      <c r="J4" s="67"/>
      <c r="K4" s="67"/>
      <c r="L4" s="73"/>
      <c r="M4" s="68"/>
    </row>
    <row r="5" spans="2:13" x14ac:dyDescent="0.25">
      <c r="B5" s="34">
        <f t="shared" si="0"/>
        <v>3</v>
      </c>
      <c r="C5" s="35" t="s">
        <v>9</v>
      </c>
      <c r="D5" s="41" t="s">
        <v>1044</v>
      </c>
      <c r="E5" s="36" t="s">
        <v>1045</v>
      </c>
      <c r="F5" s="42" t="s">
        <v>1046</v>
      </c>
      <c r="G5" s="37"/>
      <c r="H5" s="37"/>
      <c r="I5" s="38"/>
      <c r="J5" s="38"/>
      <c r="K5" s="38"/>
      <c r="L5" s="72"/>
      <c r="M5" s="39"/>
    </row>
    <row r="6" spans="2:13" s="69" customFormat="1" x14ac:dyDescent="0.25">
      <c r="B6" s="61">
        <f t="shared" si="0"/>
        <v>4</v>
      </c>
      <c r="C6" s="62" t="s">
        <v>1083</v>
      </c>
      <c r="D6" s="63" t="s">
        <v>1093</v>
      </c>
      <c r="E6" s="64" t="s">
        <v>1094</v>
      </c>
      <c r="F6" s="65" t="s">
        <v>1095</v>
      </c>
      <c r="G6" s="66">
        <v>10</v>
      </c>
      <c r="H6" s="66">
        <v>10</v>
      </c>
      <c r="I6" s="67">
        <v>4000</v>
      </c>
      <c r="J6" s="67">
        <v>5000</v>
      </c>
      <c r="K6" s="67">
        <v>0</v>
      </c>
      <c r="L6" s="73" t="s">
        <v>305</v>
      </c>
      <c r="M6" s="70"/>
    </row>
    <row r="7" spans="2:13" ht="20.25" customHeight="1" x14ac:dyDescent="0.25">
      <c r="B7" s="34">
        <f t="shared" si="0"/>
        <v>5</v>
      </c>
      <c r="C7" s="35" t="s">
        <v>1083</v>
      </c>
      <c r="D7" s="41" t="s">
        <v>263</v>
      </c>
      <c r="E7" s="36" t="s">
        <v>1096</v>
      </c>
      <c r="F7" s="42" t="s">
        <v>1097</v>
      </c>
      <c r="G7" s="37"/>
      <c r="H7" s="37"/>
      <c r="I7" s="38"/>
      <c r="J7" s="38"/>
      <c r="K7" s="38"/>
      <c r="L7" s="72"/>
      <c r="M7" s="4"/>
    </row>
    <row r="8" spans="2:13" s="69" customFormat="1" ht="24" x14ac:dyDescent="0.25">
      <c r="B8" s="61">
        <f t="shared" si="0"/>
        <v>6</v>
      </c>
      <c r="C8" s="62" t="s">
        <v>1083</v>
      </c>
      <c r="D8" s="63" t="s">
        <v>1179</v>
      </c>
      <c r="E8" s="63" t="s">
        <v>1180</v>
      </c>
      <c r="F8" s="65" t="s">
        <v>1699</v>
      </c>
      <c r="G8" s="66">
        <v>10</v>
      </c>
      <c r="H8" s="66">
        <v>4</v>
      </c>
      <c r="I8" s="67">
        <v>7500</v>
      </c>
      <c r="J8" s="67">
        <v>7500</v>
      </c>
      <c r="K8" s="67">
        <v>0</v>
      </c>
      <c r="L8" s="73"/>
      <c r="M8" s="68" t="s">
        <v>1182</v>
      </c>
    </row>
    <row r="9" spans="2:13" ht="22.5" x14ac:dyDescent="0.25">
      <c r="B9" s="34">
        <f t="shared" si="0"/>
        <v>7</v>
      </c>
      <c r="C9" s="35" t="s">
        <v>1083</v>
      </c>
      <c r="D9" s="41" t="s">
        <v>1171</v>
      </c>
      <c r="E9" s="36" t="s">
        <v>1172</v>
      </c>
      <c r="F9" s="42" t="s">
        <v>1688</v>
      </c>
      <c r="G9" s="37">
        <v>8</v>
      </c>
      <c r="H9" s="37"/>
      <c r="I9" s="38"/>
      <c r="J9" s="38"/>
      <c r="K9" s="38"/>
      <c r="L9" s="72"/>
      <c r="M9" s="39" t="s">
        <v>1163</v>
      </c>
    </row>
    <row r="10" spans="2:13" s="69" customFormat="1" ht="24" x14ac:dyDescent="0.25">
      <c r="B10" s="61">
        <f t="shared" si="0"/>
        <v>8</v>
      </c>
      <c r="C10" s="62" t="s">
        <v>1083</v>
      </c>
      <c r="D10" s="63" t="s">
        <v>1337</v>
      </c>
      <c r="E10" s="64" t="s">
        <v>1338</v>
      </c>
      <c r="F10" s="65" t="s">
        <v>1339</v>
      </c>
      <c r="G10" s="66"/>
      <c r="H10" s="66"/>
      <c r="I10" s="67"/>
      <c r="J10" s="67"/>
      <c r="K10" s="67"/>
      <c r="L10" s="73"/>
      <c r="M10" s="68"/>
    </row>
    <row r="11" spans="2:13" ht="26.25" customHeight="1" x14ac:dyDescent="0.25">
      <c r="B11" s="34">
        <f t="shared" si="0"/>
        <v>9</v>
      </c>
      <c r="C11" s="35" t="s">
        <v>1083</v>
      </c>
      <c r="D11" s="41" t="s">
        <v>1311</v>
      </c>
      <c r="E11" s="36" t="s">
        <v>1312</v>
      </c>
      <c r="F11" s="42" t="s">
        <v>1313</v>
      </c>
      <c r="G11" s="37">
        <v>11</v>
      </c>
      <c r="H11" s="37">
        <v>11</v>
      </c>
      <c r="I11" s="38">
        <v>4000</v>
      </c>
      <c r="J11" s="38">
        <v>5000</v>
      </c>
      <c r="K11" s="38">
        <v>1</v>
      </c>
      <c r="L11" s="72" t="s">
        <v>1314</v>
      </c>
      <c r="M11" s="39"/>
    </row>
    <row r="12" spans="2:13" x14ac:dyDescent="0.25">
      <c r="B12" s="27">
        <f t="shared" si="0"/>
        <v>10</v>
      </c>
      <c r="C12" s="28" t="s">
        <v>62</v>
      </c>
      <c r="D12" s="51" t="s">
        <v>1394</v>
      </c>
      <c r="E12" s="29" t="s">
        <v>1395</v>
      </c>
      <c r="F12" s="30" t="s">
        <v>1396</v>
      </c>
      <c r="G12" s="31">
        <v>12</v>
      </c>
      <c r="H12" s="31">
        <v>12</v>
      </c>
      <c r="I12" s="32">
        <v>4000</v>
      </c>
      <c r="J12" s="32">
        <v>4000</v>
      </c>
      <c r="K12" s="32">
        <v>0</v>
      </c>
      <c r="L12" s="74"/>
      <c r="M12" s="33"/>
    </row>
    <row r="13" spans="2:13" x14ac:dyDescent="0.25">
      <c r="B13" s="34">
        <f t="shared" si="0"/>
        <v>11</v>
      </c>
      <c r="C13" s="35" t="s">
        <v>62</v>
      </c>
      <c r="D13" s="41" t="s">
        <v>1397</v>
      </c>
      <c r="E13" s="36" t="s">
        <v>1398</v>
      </c>
      <c r="F13" s="42" t="s">
        <v>1399</v>
      </c>
      <c r="G13" s="37"/>
      <c r="H13" s="37"/>
      <c r="I13" s="38"/>
      <c r="J13" s="38"/>
      <c r="K13" s="38"/>
      <c r="L13" s="72"/>
      <c r="M13" s="39"/>
    </row>
    <row r="14" spans="2:13" s="69" customFormat="1" ht="24" x14ac:dyDescent="0.25">
      <c r="B14" s="61">
        <f t="shared" si="0"/>
        <v>12</v>
      </c>
      <c r="C14" s="62" t="s">
        <v>62</v>
      </c>
      <c r="D14" s="63" t="s">
        <v>287</v>
      </c>
      <c r="E14" s="64" t="s">
        <v>1680</v>
      </c>
      <c r="F14" s="65" t="s">
        <v>1690</v>
      </c>
      <c r="G14" s="66">
        <v>59</v>
      </c>
      <c r="H14" s="66">
        <v>59</v>
      </c>
      <c r="I14" s="67">
        <v>38500</v>
      </c>
      <c r="J14" s="67">
        <v>52000</v>
      </c>
      <c r="K14" s="67">
        <v>1</v>
      </c>
      <c r="L14" s="73" t="s">
        <v>1681</v>
      </c>
      <c r="M14" s="68"/>
    </row>
    <row r="15" spans="2:13" ht="30.75" customHeight="1" x14ac:dyDescent="0.25">
      <c r="B15" s="34">
        <f t="shared" si="0"/>
        <v>13</v>
      </c>
      <c r="C15" s="35" t="s">
        <v>1419</v>
      </c>
      <c r="D15" s="41" t="s">
        <v>288</v>
      </c>
      <c r="E15" s="36" t="s">
        <v>1420</v>
      </c>
      <c r="F15" s="42" t="s">
        <v>1691</v>
      </c>
      <c r="G15" s="37">
        <v>10</v>
      </c>
      <c r="H15" s="37">
        <v>10</v>
      </c>
      <c r="I15" s="38">
        <v>6000</v>
      </c>
      <c r="J15" s="38">
        <v>15000</v>
      </c>
      <c r="K15" s="38">
        <v>1</v>
      </c>
      <c r="L15" s="72" t="s">
        <v>1697</v>
      </c>
      <c r="M15" s="39"/>
    </row>
    <row r="16" spans="2:13" ht="25.5" x14ac:dyDescent="0.25">
      <c r="B16" s="27">
        <f t="shared" si="0"/>
        <v>14</v>
      </c>
      <c r="C16" s="28" t="s">
        <v>1419</v>
      </c>
      <c r="D16" s="51" t="s">
        <v>290</v>
      </c>
      <c r="E16" s="29" t="s">
        <v>1434</v>
      </c>
      <c r="F16" s="30" t="s">
        <v>1435</v>
      </c>
      <c r="G16" s="31">
        <v>59</v>
      </c>
      <c r="H16" s="31">
        <v>59</v>
      </c>
      <c r="I16" s="32"/>
      <c r="J16" s="32"/>
      <c r="K16" s="32"/>
      <c r="L16" s="74"/>
      <c r="M16" s="33"/>
    </row>
    <row r="17" spans="2:13" ht="24" x14ac:dyDescent="0.25">
      <c r="B17" s="34">
        <f t="shared" si="0"/>
        <v>15</v>
      </c>
      <c r="C17" s="35" t="s">
        <v>1419</v>
      </c>
      <c r="D17" s="41" t="s">
        <v>1436</v>
      </c>
      <c r="E17" s="36" t="s">
        <v>1437</v>
      </c>
      <c r="F17" s="42" t="s">
        <v>1438</v>
      </c>
      <c r="G17" s="37"/>
      <c r="H17" s="37"/>
      <c r="I17" s="38"/>
      <c r="J17" s="38"/>
      <c r="K17" s="38"/>
      <c r="L17" s="72"/>
      <c r="M17" s="39"/>
    </row>
    <row r="18" spans="2:13" ht="25.5" customHeight="1" x14ac:dyDescent="0.25">
      <c r="B18" s="27">
        <f t="shared" si="0"/>
        <v>16</v>
      </c>
      <c r="C18" s="28" t="s">
        <v>1419</v>
      </c>
      <c r="D18" s="51" t="s">
        <v>1443</v>
      </c>
      <c r="E18" s="29" t="s">
        <v>1444</v>
      </c>
      <c r="F18" s="30" t="s">
        <v>1445</v>
      </c>
      <c r="G18" s="31"/>
      <c r="H18" s="31"/>
      <c r="I18" s="32"/>
      <c r="J18" s="32"/>
      <c r="K18" s="32"/>
      <c r="L18" s="74"/>
      <c r="M18" s="33"/>
    </row>
    <row r="19" spans="2:13" ht="39.75" customHeight="1" x14ac:dyDescent="0.25">
      <c r="B19" s="34">
        <f t="shared" si="0"/>
        <v>17</v>
      </c>
      <c r="C19" s="35" t="s">
        <v>1419</v>
      </c>
      <c r="D19" s="41" t="s">
        <v>1480</v>
      </c>
      <c r="E19" s="36" t="s">
        <v>1481</v>
      </c>
      <c r="F19" s="42" t="s">
        <v>1700</v>
      </c>
      <c r="G19" s="37">
        <v>35</v>
      </c>
      <c r="H19" s="37">
        <v>25</v>
      </c>
      <c r="I19" s="38">
        <v>6000</v>
      </c>
      <c r="J19" s="38">
        <v>15000</v>
      </c>
      <c r="K19" s="38">
        <v>1</v>
      </c>
      <c r="L19" s="72" t="s">
        <v>1483</v>
      </c>
      <c r="M19" s="39" t="s">
        <v>1484</v>
      </c>
    </row>
    <row r="20" spans="2:13" s="69" customFormat="1" ht="24" x14ac:dyDescent="0.25">
      <c r="B20" s="61">
        <f t="shared" si="0"/>
        <v>18</v>
      </c>
      <c r="C20" s="62" t="s">
        <v>1419</v>
      </c>
      <c r="D20" s="63" t="s">
        <v>1498</v>
      </c>
      <c r="E20" s="64" t="s">
        <v>1499</v>
      </c>
      <c r="F20" s="65" t="s">
        <v>1500</v>
      </c>
      <c r="G20" s="66">
        <v>90</v>
      </c>
      <c r="H20" s="66">
        <v>90</v>
      </c>
      <c r="I20" s="67">
        <v>8000</v>
      </c>
      <c r="J20" s="67">
        <v>20000</v>
      </c>
      <c r="K20" s="67">
        <v>1</v>
      </c>
      <c r="L20" s="73" t="s">
        <v>1501</v>
      </c>
      <c r="M20" s="68"/>
    </row>
    <row r="21" spans="2:13" x14ac:dyDescent="0.25">
      <c r="B21" s="34">
        <f t="shared" si="0"/>
        <v>19</v>
      </c>
      <c r="C21" s="35" t="s">
        <v>1419</v>
      </c>
      <c r="D21" s="41" t="s">
        <v>1502</v>
      </c>
      <c r="E21" s="36" t="s">
        <v>1503</v>
      </c>
      <c r="F21" s="42" t="s">
        <v>1504</v>
      </c>
      <c r="G21" s="37"/>
      <c r="H21" s="37"/>
      <c r="I21" s="38"/>
      <c r="J21" s="38"/>
      <c r="K21" s="38"/>
      <c r="L21" s="72"/>
      <c r="M21" s="39"/>
    </row>
    <row r="22" spans="2:13" s="69" customFormat="1" ht="24" x14ac:dyDescent="0.25">
      <c r="B22" s="61">
        <f t="shared" si="0"/>
        <v>20</v>
      </c>
      <c r="C22" s="62" t="s">
        <v>1419</v>
      </c>
      <c r="D22" s="63" t="s">
        <v>1583</v>
      </c>
      <c r="E22" s="64" t="s">
        <v>1584</v>
      </c>
      <c r="F22" s="65" t="s">
        <v>1585</v>
      </c>
      <c r="G22" s="66"/>
      <c r="H22" s="66"/>
      <c r="I22" s="67"/>
      <c r="J22" s="67"/>
      <c r="K22" s="67"/>
      <c r="L22" s="73"/>
      <c r="M22" s="68"/>
    </row>
  </sheetData>
  <sortState ref="B4:M23">
    <sortCondition ref="C4:C23"/>
  </sortState>
  <pageMargins left="0.15748031496062992" right="0.15748031496062992" top="0.31496062992125984" bottom="0.35433070866141736" header="0.31496062992125984" footer="0.23622047244094491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Repertoire 2018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2024-03-19T11:18:29Z</dcterms:modified>
</cp:coreProperties>
</file>